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ccardo.tomaiuoli\Desktop\Tagli 2025\"/>
    </mc:Choice>
  </mc:AlternateContent>
  <xr:revisionPtr revIDLastSave="0" documentId="8_{C66F0EE8-9FFF-3B43-8497-832C9CD68092}" xr6:coauthVersionLast="47" xr6:coauthVersionMax="47" xr10:uidLastSave="{00000000-0000-0000-0000-000000000000}"/>
  <bookViews>
    <workbookView xWindow="-108" yWindow="-108" windowWidth="30936" windowHeight="16896" xr2:uid="{BF27E86A-C2CB-4510-A3C8-F1DAA22B5C60}"/>
  </bookViews>
  <sheets>
    <sheet name="Foglio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0" i="1" l="1"/>
  <c r="I118" i="1"/>
  <c r="I116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3" i="1"/>
  <c r="E116" i="1"/>
  <c r="F116" i="1"/>
  <c r="G116" i="1"/>
  <c r="H116" i="1"/>
  <c r="D116" i="1"/>
</calcChain>
</file>

<file path=xl/sharedStrings.xml><?xml version="1.0" encoding="utf-8"?>
<sst xmlns="http://schemas.openxmlformats.org/spreadsheetml/2006/main" count="235" uniqueCount="123">
  <si>
    <t>Provincia</t>
  </si>
  <si>
    <t>Ente</t>
  </si>
  <si>
    <t>Contributo alla finanza pubblica 2025</t>
  </si>
  <si>
    <t>Contributo alla finanza pubblica 2026</t>
  </si>
  <si>
    <t>Contributo alla finanza pubblica 2027</t>
  </si>
  <si>
    <t>Contributo alla finanza pubblica 2028</t>
  </si>
  <si>
    <t>Contributo alla finanza pubblica 2029</t>
  </si>
  <si>
    <t>CREMONA</t>
  </si>
  <si>
    <t>ACQUANEGRA CREMONESE</t>
  </si>
  <si>
    <t>AGNADELLO</t>
  </si>
  <si>
    <t>ANNICCO</t>
  </si>
  <si>
    <t>AZZANELLO</t>
  </si>
  <si>
    <t>BAGNOLO CREMASCO</t>
  </si>
  <si>
    <t>BONEMERSE</t>
  </si>
  <si>
    <t>BORDOLANO</t>
  </si>
  <si>
    <t>CALVATONE</t>
  </si>
  <si>
    <t>CAMISANO</t>
  </si>
  <si>
    <t>CAMPAGNOLA CREMASCA</t>
  </si>
  <si>
    <t>CAPERGNANICA</t>
  </si>
  <si>
    <t>CAPPELLA CANTONE</t>
  </si>
  <si>
    <t>CAPPELLA DE' PICENARDI</t>
  </si>
  <si>
    <t>CAPRALBA</t>
  </si>
  <si>
    <t>CASALBUTTANO ED UNITI</t>
  </si>
  <si>
    <t>CASALE CREMASCO-VIDOLASCO</t>
  </si>
  <si>
    <t>CASALETTO CEREDANO</t>
  </si>
  <si>
    <t>CASALETTO DI SOPRA</t>
  </si>
  <si>
    <t>CASALETTO VAPRIO</t>
  </si>
  <si>
    <t>CASALMAGGIORE</t>
  </si>
  <si>
    <t>CASALMORANO</t>
  </si>
  <si>
    <t>CASTELDIDONE</t>
  </si>
  <si>
    <t>CASTEL GABBIANO</t>
  </si>
  <si>
    <t>CASTELLEONE</t>
  </si>
  <si>
    <t>CASTELVERDE</t>
  </si>
  <si>
    <t>CASTELVISCONTI</t>
  </si>
  <si>
    <t>CELLA DATI</t>
  </si>
  <si>
    <t>CHIEVE</t>
  </si>
  <si>
    <t>CICOGNOLO</t>
  </si>
  <si>
    <t>CINGIA DE' BOTTI</t>
  </si>
  <si>
    <t>CORTE DE' CORTESI CON CIGNONE</t>
  </si>
  <si>
    <t>CORTE DE' FRATI</t>
  </si>
  <si>
    <t>CREDERA RUBBIANO</t>
  </si>
  <si>
    <t>CREMA</t>
  </si>
  <si>
    <t>CREMOSANO</t>
  </si>
  <si>
    <t>CROTTA D'ADDA</t>
  </si>
  <si>
    <t>CUMIGNANO SUL NAVIGLIO</t>
  </si>
  <si>
    <t>DEROVERE</t>
  </si>
  <si>
    <t>DOVERA</t>
  </si>
  <si>
    <t>FIESCO</t>
  </si>
  <si>
    <t>FORMIGARA</t>
  </si>
  <si>
    <t>GABBIONETA-BINANUOVA</t>
  </si>
  <si>
    <t>GADESCO-PIEVE DELMONA</t>
  </si>
  <si>
    <t>GENIVOLTA</t>
  </si>
  <si>
    <t>GERRE DE' CAPRIOLI</t>
  </si>
  <si>
    <t>GOMBITO</t>
  </si>
  <si>
    <t>GRONTARDO</t>
  </si>
  <si>
    <t>GRUMELLO CREMONESE ED UNITI</t>
  </si>
  <si>
    <t>GUSSOLA</t>
  </si>
  <si>
    <t>ISOLA DOVARESE</t>
  </si>
  <si>
    <t>IZANO</t>
  </si>
  <si>
    <t>MADIGNANO</t>
  </si>
  <si>
    <t>MALAGNINO</t>
  </si>
  <si>
    <t>MARTIGNANA DI PO</t>
  </si>
  <si>
    <t>MONTE CREMASCO</t>
  </si>
  <si>
    <t>MONTODINE</t>
  </si>
  <si>
    <t>MOSCAZZANO</t>
  </si>
  <si>
    <t>MOTTA BALUFFI</t>
  </si>
  <si>
    <t>OFFANENGO</t>
  </si>
  <si>
    <t>OLMENETA</t>
  </si>
  <si>
    <t>OSTIANO</t>
  </si>
  <si>
    <t>PADERNO PONCHIELLI</t>
  </si>
  <si>
    <t>PALAZZO PIGNANO</t>
  </si>
  <si>
    <t>PANDINO</t>
  </si>
  <si>
    <t>PERSICO DOSIMO</t>
  </si>
  <si>
    <t>PESCAROLO ED UNITI</t>
  </si>
  <si>
    <t>PESSINA CREMONESE</t>
  </si>
  <si>
    <t>PIADENA DRIZZONA</t>
  </si>
  <si>
    <t>PIANENGO</t>
  </si>
  <si>
    <t>PIERANICA</t>
  </si>
  <si>
    <t>PIEVE D'OLMI</t>
  </si>
  <si>
    <t>PIEVE SAN GIACOMO</t>
  </si>
  <si>
    <t>PIZZIGHETTONE</t>
  </si>
  <si>
    <t>POZZAGLIO ED UNITI</t>
  </si>
  <si>
    <t>QUINTANO</t>
  </si>
  <si>
    <t>RICENGO</t>
  </si>
  <si>
    <t>RIPALTA ARPINA</t>
  </si>
  <si>
    <t>RIPALTA CREMASCA</t>
  </si>
  <si>
    <t>RIPALTA GUERINA</t>
  </si>
  <si>
    <t>RIVAROLO DEL RE ED UNITI</t>
  </si>
  <si>
    <t>RIVOLTA D'ADDA</t>
  </si>
  <si>
    <t>ROBECCO D'OGLIO</t>
  </si>
  <si>
    <t>ROMANENGO</t>
  </si>
  <si>
    <t>SALVIROLA</t>
  </si>
  <si>
    <t>SAN BASSANO</t>
  </si>
  <si>
    <t>SAN GIOVANNI IN CROCE</t>
  </si>
  <si>
    <t>SAN MARTINO DEL LAGO</t>
  </si>
  <si>
    <t>SCANDOLARA RAVARA</t>
  </si>
  <si>
    <t>SCANDOLARA RIPA D'OGLIO</t>
  </si>
  <si>
    <t>SERGNANO</t>
  </si>
  <si>
    <t>SESTO ED UNITI</t>
  </si>
  <si>
    <t>SOLAROLO RAINERIO</t>
  </si>
  <si>
    <t>SONCINO</t>
  </si>
  <si>
    <t>SORESINA</t>
  </si>
  <si>
    <t>SOSPIRO</t>
  </si>
  <si>
    <t>SPINADESCO</t>
  </si>
  <si>
    <t>SPINEDA</t>
  </si>
  <si>
    <t>SPINO D'ADDA</t>
  </si>
  <si>
    <t>STAGNO LOMBARDO</t>
  </si>
  <si>
    <t>TICENGO</t>
  </si>
  <si>
    <t>TORLINO VIMERCATI</t>
  </si>
  <si>
    <t>TORNATA</t>
  </si>
  <si>
    <t>TORRE DE' PICENARDI</t>
  </si>
  <si>
    <t>TORRICELLA DEL PIZZO</t>
  </si>
  <si>
    <t>TRESCORE CREMASCO</t>
  </si>
  <si>
    <t>TRIGOLO</t>
  </si>
  <si>
    <t>VAIANO CREMASCO</t>
  </si>
  <si>
    <t>VAILATE</t>
  </si>
  <si>
    <t>VESCOVATO</t>
  </si>
  <si>
    <t>VOLONGO</t>
  </si>
  <si>
    <t>VOLTIDO</t>
  </si>
  <si>
    <t>TOTALE COMUNI</t>
  </si>
  <si>
    <t>TOTALE LOMBARDIA</t>
  </si>
  <si>
    <t>Contributo alla finanza pubblica 2025-2029</t>
  </si>
  <si>
    <t>Amministrazione Provinciale di Cremona (CR)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</si>
</sst>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 &quot;* #,##0&quot; &quot;;&quot;-&quot;* #,##0&quot; &quot;;&quot; &quot;* &quot;-&quot;??&quot; &quot;"/>
  </numFmts>
  <fonts count="4" x14ac:knownFonts="1">
    <font>
      <sz val="11"/>
      <color theme="1"/>
      <name val="Aptos Narrow"/>
      <family val="2"/>
      <scheme val="minor"/>
    </font>
    <font>
      <b/>
      <sz val="9"/>
      <color rgb="FFFF0000"/>
      <name val="Times New Roman"/>
      <family val="1"/>
    </font>
    <font>
      <sz val="9"/>
      <color theme="1"/>
      <name val="Arial Narrow"/>
    </font>
    <font>
      <b/>
      <sz val="15"/>
      <color theme="3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7">
    <border>
      <left/>
      <right/>
      <top/>
      <bottom/>
      <diagonal/>
    </border>
    <border>
      <left style="thin">
        <color theme="4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12"/>
      </right>
      <top style="medium">
        <color indexed="8"/>
      </top>
      <bottom style="medium">
        <color indexed="8"/>
      </bottom>
      <diagonal/>
    </border>
    <border>
      <left style="medium">
        <color indexed="12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medium">
        <color indexed="12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indexed="10"/>
      </bottom>
      <diagonal/>
    </border>
    <border>
      <left/>
      <right style="medium">
        <color indexed="12"/>
      </right>
      <top style="thin">
        <color theme="4"/>
      </top>
      <bottom style="thin">
        <color indexed="10"/>
      </bottom>
      <diagonal/>
    </border>
    <border>
      <left style="medium">
        <color indexed="12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medium">
        <color indexed="8"/>
      </right>
      <top style="thin">
        <color theme="4"/>
      </top>
      <bottom/>
      <diagonal/>
    </border>
    <border>
      <left style="medium">
        <color indexed="12"/>
      </left>
      <right/>
      <top style="thin">
        <color theme="4"/>
      </top>
      <bottom style="thin">
        <color indexed="10"/>
      </bottom>
      <diagonal/>
    </border>
    <border>
      <left/>
      <right/>
      <top style="thin">
        <color theme="4"/>
      </top>
      <bottom style="thin">
        <color indexed="10"/>
      </bottom>
      <diagonal/>
    </border>
    <border>
      <left/>
      <right style="medium">
        <color indexed="8"/>
      </right>
      <top style="thin">
        <color theme="4"/>
      </top>
      <bottom style="thin">
        <color indexed="10"/>
      </bottom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3" fillId="0" borderId="16" applyNumberFormat="0" applyFill="0" applyAlignment="0" applyProtection="0"/>
  </cellStyleXfs>
  <cellXfs count="24">
    <xf numFmtId="0" fontId="0" fillId="0" borderId="0" xfId="0"/>
    <xf numFmtId="49" fontId="1" fillId="2" borderId="1" xfId="0" applyNumberFormat="1" applyFont="1" applyFill="1" applyBorder="1" applyAlignment="1">
      <alignment vertical="top" wrapText="1"/>
    </xf>
    <xf numFmtId="49" fontId="1" fillId="2" borderId="2" xfId="0" applyNumberFormat="1" applyFont="1" applyFill="1" applyBorder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49" fontId="1" fillId="2" borderId="4" xfId="0" applyNumberFormat="1" applyFont="1" applyFill="1" applyBorder="1" applyAlignment="1">
      <alignment horizontal="center" vertical="top" wrapText="1"/>
    </xf>
    <xf numFmtId="49" fontId="1" fillId="2" borderId="5" xfId="0" applyNumberFormat="1" applyFont="1" applyFill="1" applyBorder="1" applyAlignment="1">
      <alignment horizontal="center" vertical="top" wrapText="1"/>
    </xf>
    <xf numFmtId="49" fontId="2" fillId="2" borderId="6" xfId="0" applyNumberFormat="1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49" fontId="2" fillId="2" borderId="9" xfId="0" applyNumberFormat="1" applyFont="1" applyFill="1" applyBorder="1" applyAlignment="1">
      <alignment vertical="center"/>
    </xf>
    <xf numFmtId="164" fontId="2" fillId="2" borderId="10" xfId="0" applyNumberFormat="1" applyFont="1" applyFill="1" applyBorder="1" applyAlignment="1">
      <alignment vertical="center"/>
    </xf>
    <xf numFmtId="164" fontId="2" fillId="2" borderId="11" xfId="0" applyNumberFormat="1" applyFont="1" applyFill="1" applyBorder="1" applyAlignment="1">
      <alignment vertical="center"/>
    </xf>
    <xf numFmtId="164" fontId="2" fillId="2" borderId="12" xfId="0" applyNumberFormat="1" applyFont="1" applyFill="1" applyBorder="1" applyAlignment="1">
      <alignment vertical="center"/>
    </xf>
    <xf numFmtId="164" fontId="2" fillId="2" borderId="13" xfId="0" applyNumberFormat="1" applyFont="1" applyFill="1" applyBorder="1" applyAlignment="1">
      <alignment vertical="center"/>
    </xf>
    <xf numFmtId="164" fontId="2" fillId="2" borderId="14" xfId="0" applyNumberFormat="1" applyFont="1" applyFill="1" applyBorder="1" applyAlignment="1">
      <alignment vertical="center"/>
    </xf>
    <xf numFmtId="164" fontId="2" fillId="2" borderId="15" xfId="0" applyNumberFormat="1" applyFont="1" applyFill="1" applyBorder="1" applyAlignment="1">
      <alignment vertical="center"/>
    </xf>
    <xf numFmtId="164" fontId="0" fillId="0" borderId="0" xfId="0" applyNumberFormat="1"/>
    <xf numFmtId="43" fontId="3" fillId="2" borderId="16" xfId="1" applyNumberFormat="1" applyFill="1" applyAlignment="1">
      <alignment vertical="center"/>
    </xf>
    <xf numFmtId="43" fontId="3" fillId="0" borderId="16" xfId="1" applyNumberFormat="1"/>
    <xf numFmtId="164" fontId="3" fillId="0" borderId="16" xfId="1" applyNumberFormat="1"/>
    <xf numFmtId="49" fontId="3" fillId="2" borderId="16" xfId="1" applyNumberFormat="1" applyFill="1" applyAlignment="1">
      <alignment vertical="center"/>
    </xf>
    <xf numFmtId="0" fontId="3" fillId="0" borderId="16" xfId="1" applyAlignment="1">
      <alignment horizontal="left" vertical="center" wrapText="1"/>
    </xf>
    <xf numFmtId="3" fontId="3" fillId="0" borderId="16" xfId="1" applyNumberFormat="1" applyAlignment="1">
      <alignment horizontal="left" vertical="center" shrinkToFit="1"/>
    </xf>
    <xf numFmtId="164" fontId="3" fillId="0" borderId="16" xfId="1" applyNumberFormat="1" applyAlignment="1">
      <alignment horizontal="left" vertical="center"/>
    </xf>
  </cellXfs>
  <cellStyles count="2">
    <cellStyle name="Normale" xfId="0" builtinId="0"/>
    <cellStyle name="Titolo 1" xfId="1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2BC9C-91FD-4A34-8E6B-0B178BF984E6}">
  <dimension ref="B1:I121"/>
  <sheetViews>
    <sheetView tabSelected="1" topLeftCell="A91" workbookViewId="0">
      <selection activeCell="L115" sqref="L115"/>
    </sheetView>
  </sheetViews>
  <sheetFormatPr defaultRowHeight="15" x14ac:dyDescent="0.2"/>
  <cols>
    <col min="3" max="3" width="24.34765625" bestFit="1" customWidth="1"/>
    <col min="4" max="8" width="20.04296875" bestFit="1" customWidth="1"/>
    <col min="9" max="9" width="16.94921875" bestFit="1" customWidth="1"/>
  </cols>
  <sheetData>
    <row r="1" spans="2:9" ht="15.75" thickBot="1" x14ac:dyDescent="0.25"/>
    <row r="2" spans="2:9" ht="22.5" thickBot="1" x14ac:dyDescent="0.25">
      <c r="B2" s="1" t="s">
        <v>0</v>
      </c>
      <c r="C2" s="2" t="s">
        <v>1</v>
      </c>
      <c r="D2" s="3" t="s">
        <v>2</v>
      </c>
      <c r="E2" s="4" t="s">
        <v>3</v>
      </c>
      <c r="F2" s="4" t="s">
        <v>4</v>
      </c>
      <c r="G2" s="4" t="s">
        <v>5</v>
      </c>
      <c r="H2" s="5" t="s">
        <v>6</v>
      </c>
      <c r="I2" s="5" t="s">
        <v>121</v>
      </c>
    </row>
    <row r="3" spans="2:9" x14ac:dyDescent="0.2">
      <c r="B3" s="6" t="s">
        <v>7</v>
      </c>
      <c r="C3" s="7" t="s">
        <v>8</v>
      </c>
      <c r="D3" s="10">
        <v>2678.6298724226699</v>
      </c>
      <c r="E3" s="11">
        <v>5357.2597448453398</v>
      </c>
      <c r="F3" s="11">
        <v>5357.2597448453398</v>
      </c>
      <c r="G3" s="11">
        <v>5357.2597448453398</v>
      </c>
      <c r="H3" s="12">
        <v>9066.1318758921007</v>
      </c>
      <c r="I3" s="16">
        <f>SUM(D3:H3)</f>
        <v>27816.540982850787</v>
      </c>
    </row>
    <row r="4" spans="2:9" x14ac:dyDescent="0.2">
      <c r="B4" s="6" t="s">
        <v>7</v>
      </c>
      <c r="C4" s="7" t="s">
        <v>9</v>
      </c>
      <c r="D4" s="10">
        <v>5880.0888635040801</v>
      </c>
      <c r="E4" s="11">
        <v>11760.1777270082</v>
      </c>
      <c r="F4" s="11">
        <v>11760.1777270082</v>
      </c>
      <c r="G4" s="11">
        <v>11760.1777270082</v>
      </c>
      <c r="H4" s="12">
        <v>19901.839230321501</v>
      </c>
      <c r="I4" s="16">
        <f t="shared" ref="I4:I67" si="0">SUM(D4:H4)</f>
        <v>61062.461274850182</v>
      </c>
    </row>
    <row r="5" spans="2:9" x14ac:dyDescent="0.2">
      <c r="B5" s="6" t="s">
        <v>7</v>
      </c>
      <c r="C5" s="7" t="s">
        <v>10</v>
      </c>
      <c r="D5" s="10">
        <v>4004.2823635990899</v>
      </c>
      <c r="E5" s="11">
        <v>8008.5647271981798</v>
      </c>
      <c r="F5" s="11">
        <v>8008.5647271981798</v>
      </c>
      <c r="G5" s="11">
        <v>8008.5647271981798</v>
      </c>
      <c r="H5" s="12">
        <v>13552.9556921815</v>
      </c>
      <c r="I5" s="16">
        <f t="shared" si="0"/>
        <v>41582.932237375127</v>
      </c>
    </row>
    <row r="6" spans="2:9" x14ac:dyDescent="0.2">
      <c r="B6" s="6" t="s">
        <v>7</v>
      </c>
      <c r="C6" s="7" t="s">
        <v>11</v>
      </c>
      <c r="D6" s="10">
        <v>1792.87516794518</v>
      </c>
      <c r="E6" s="11">
        <v>3585.75033589036</v>
      </c>
      <c r="F6" s="11">
        <v>3585.75033589036</v>
      </c>
      <c r="G6" s="11">
        <v>3585.75033589036</v>
      </c>
      <c r="H6" s="12">
        <v>6068.1928761221498</v>
      </c>
      <c r="I6" s="16">
        <f t="shared" si="0"/>
        <v>18618.31905173841</v>
      </c>
    </row>
    <row r="7" spans="2:9" x14ac:dyDescent="0.2">
      <c r="B7" s="6" t="s">
        <v>7</v>
      </c>
      <c r="C7" s="7" t="s">
        <v>12</v>
      </c>
      <c r="D7" s="10">
        <v>8800.2991845332799</v>
      </c>
      <c r="E7" s="11">
        <v>17600.5983690666</v>
      </c>
      <c r="F7" s="11">
        <v>17600.5983690666</v>
      </c>
      <c r="G7" s="11">
        <v>17600.5983690666</v>
      </c>
      <c r="H7" s="12">
        <v>29785.628009189601</v>
      </c>
      <c r="I7" s="16">
        <f t="shared" si="0"/>
        <v>91387.722300922687</v>
      </c>
    </row>
    <row r="8" spans="2:9" x14ac:dyDescent="0.2">
      <c r="B8" s="6" t="s">
        <v>7</v>
      </c>
      <c r="C8" s="7" t="s">
        <v>13</v>
      </c>
      <c r="D8" s="10">
        <v>2253.95370105027</v>
      </c>
      <c r="E8" s="11">
        <v>4507.9074021005399</v>
      </c>
      <c r="F8" s="11">
        <v>4507.9074021005399</v>
      </c>
      <c r="G8" s="11">
        <v>4507.9074021005399</v>
      </c>
      <c r="H8" s="12">
        <v>7628.7663727855297</v>
      </c>
      <c r="I8" s="16">
        <f t="shared" si="0"/>
        <v>23406.44228013742</v>
      </c>
    </row>
    <row r="9" spans="2:9" x14ac:dyDescent="0.2">
      <c r="B9" s="6" t="s">
        <v>7</v>
      </c>
      <c r="C9" s="7" t="s">
        <v>14</v>
      </c>
      <c r="D9" s="10">
        <v>2121.1289973636999</v>
      </c>
      <c r="E9" s="11">
        <v>4242.2579947273998</v>
      </c>
      <c r="F9" s="11">
        <v>4242.2579947273998</v>
      </c>
      <c r="G9" s="11">
        <v>4242.2579947273998</v>
      </c>
      <c r="H9" s="12">
        <v>7179.2058372309803</v>
      </c>
      <c r="I9" s="16">
        <f t="shared" si="0"/>
        <v>22027.10881877688</v>
      </c>
    </row>
    <row r="10" spans="2:9" x14ac:dyDescent="0.2">
      <c r="B10" s="6" t="s">
        <v>7</v>
      </c>
      <c r="C10" s="7" t="s">
        <v>15</v>
      </c>
      <c r="D10" s="10">
        <v>2589.1496365369999</v>
      </c>
      <c r="E10" s="11">
        <v>5178.2992730739898</v>
      </c>
      <c r="F10" s="11">
        <v>5178.2992730739898</v>
      </c>
      <c r="G10" s="11">
        <v>5178.2992730739898</v>
      </c>
      <c r="H10" s="12">
        <v>8763.2756928944491</v>
      </c>
      <c r="I10" s="16">
        <f t="shared" si="0"/>
        <v>26887.323148653421</v>
      </c>
    </row>
    <row r="11" spans="2:9" x14ac:dyDescent="0.2">
      <c r="B11" s="6" t="s">
        <v>7</v>
      </c>
      <c r="C11" s="7" t="s">
        <v>16</v>
      </c>
      <c r="D11" s="10">
        <v>2786.9201006112798</v>
      </c>
      <c r="E11" s="11">
        <v>5573.8402012225697</v>
      </c>
      <c r="F11" s="11">
        <v>5573.8402012225697</v>
      </c>
      <c r="G11" s="11">
        <v>5573.8402012225697</v>
      </c>
      <c r="H11" s="12">
        <v>9432.6526482228091</v>
      </c>
      <c r="I11" s="16">
        <f t="shared" si="0"/>
        <v>28941.093352501797</v>
      </c>
    </row>
    <row r="12" spans="2:9" x14ac:dyDescent="0.2">
      <c r="B12" s="6" t="s">
        <v>7</v>
      </c>
      <c r="C12" s="7" t="s">
        <v>17</v>
      </c>
      <c r="D12" s="10">
        <v>1834.34624857779</v>
      </c>
      <c r="E12" s="11">
        <v>3668.69249715557</v>
      </c>
      <c r="F12" s="11">
        <v>3668.69249715557</v>
      </c>
      <c r="G12" s="11">
        <v>3668.69249715557</v>
      </c>
      <c r="H12" s="12">
        <v>6208.5565336478903</v>
      </c>
      <c r="I12" s="16">
        <f t="shared" si="0"/>
        <v>19048.980273692392</v>
      </c>
    </row>
    <row r="13" spans="2:9" x14ac:dyDescent="0.2">
      <c r="B13" s="6" t="s">
        <v>7</v>
      </c>
      <c r="C13" s="7" t="s">
        <v>18</v>
      </c>
      <c r="D13" s="10">
        <v>3522.5429616041602</v>
      </c>
      <c r="E13" s="11">
        <v>7045.0859232083203</v>
      </c>
      <c r="F13" s="11">
        <v>7045.0859232083203</v>
      </c>
      <c r="G13" s="11">
        <v>7045.0859232083203</v>
      </c>
      <c r="H13" s="12">
        <v>11922.4531008141</v>
      </c>
      <c r="I13" s="16">
        <f t="shared" si="0"/>
        <v>36580.253832043221</v>
      </c>
    </row>
    <row r="14" spans="2:9" x14ac:dyDescent="0.2">
      <c r="B14" s="6" t="s">
        <v>7</v>
      </c>
      <c r="C14" s="7" t="s">
        <v>19</v>
      </c>
      <c r="D14" s="10">
        <v>2354.5341066371702</v>
      </c>
      <c r="E14" s="11">
        <v>4709.0682132743405</v>
      </c>
      <c r="F14" s="11">
        <v>4709.0682132743405</v>
      </c>
      <c r="G14" s="11">
        <v>4709.0682132743405</v>
      </c>
      <c r="H14" s="12">
        <v>7969.1923609258001</v>
      </c>
      <c r="I14" s="16">
        <f t="shared" si="0"/>
        <v>24450.931107385994</v>
      </c>
    </row>
    <row r="15" spans="2:9" x14ac:dyDescent="0.2">
      <c r="B15" s="6" t="s">
        <v>7</v>
      </c>
      <c r="C15" s="7" t="s">
        <v>20</v>
      </c>
      <c r="D15" s="10">
        <v>1166.7832995598801</v>
      </c>
      <c r="E15" s="11">
        <v>2333.5665991197602</v>
      </c>
      <c r="F15" s="11">
        <v>2333.5665991197602</v>
      </c>
      <c r="G15" s="11">
        <v>2333.5665991197602</v>
      </c>
      <c r="H15" s="12">
        <v>3949.1127062026799</v>
      </c>
      <c r="I15" s="16">
        <f t="shared" si="0"/>
        <v>12116.59580312184</v>
      </c>
    </row>
    <row r="16" spans="2:9" x14ac:dyDescent="0.2">
      <c r="B16" s="6" t="s">
        <v>7</v>
      </c>
      <c r="C16" s="7" t="s">
        <v>21</v>
      </c>
      <c r="D16" s="10">
        <v>4096.2134890710204</v>
      </c>
      <c r="E16" s="11">
        <v>8192.4269781420408</v>
      </c>
      <c r="F16" s="11">
        <v>8192.4269781420408</v>
      </c>
      <c r="G16" s="11">
        <v>8192.4269781420408</v>
      </c>
      <c r="H16" s="12">
        <v>13864.1071937788</v>
      </c>
      <c r="I16" s="16">
        <f t="shared" si="0"/>
        <v>42537.601617275941</v>
      </c>
    </row>
    <row r="17" spans="2:9" x14ac:dyDescent="0.2">
      <c r="B17" s="6" t="s">
        <v>7</v>
      </c>
      <c r="C17" s="7" t="s">
        <v>22</v>
      </c>
      <c r="D17" s="10">
        <v>9283.1047189077708</v>
      </c>
      <c r="E17" s="11">
        <v>18566.209437815502</v>
      </c>
      <c r="F17" s="11">
        <v>18566.209437815502</v>
      </c>
      <c r="G17" s="11">
        <v>18566.209437815502</v>
      </c>
      <c r="H17" s="12">
        <v>31419.7390486109</v>
      </c>
      <c r="I17" s="16">
        <f t="shared" si="0"/>
        <v>96401.472080965177</v>
      </c>
    </row>
    <row r="18" spans="2:9" x14ac:dyDescent="0.2">
      <c r="B18" s="6" t="s">
        <v>7</v>
      </c>
      <c r="C18" s="7" t="s">
        <v>23</v>
      </c>
      <c r="D18" s="10">
        <v>2985.0114454906302</v>
      </c>
      <c r="E18" s="11">
        <v>5970.0228909812704</v>
      </c>
      <c r="F18" s="11">
        <v>5970.0228909812704</v>
      </c>
      <c r="G18" s="11">
        <v>5970.0228909812704</v>
      </c>
      <c r="H18" s="12">
        <v>10103.1156616606</v>
      </c>
      <c r="I18" s="16">
        <f t="shared" si="0"/>
        <v>30998.19578009504</v>
      </c>
    </row>
    <row r="19" spans="2:9" x14ac:dyDescent="0.2">
      <c r="B19" s="6" t="s">
        <v>7</v>
      </c>
      <c r="C19" s="7" t="s">
        <v>24</v>
      </c>
      <c r="D19" s="10">
        <v>2488.34700672398</v>
      </c>
      <c r="E19" s="11">
        <v>4976.6940134479601</v>
      </c>
      <c r="F19" s="11">
        <v>4976.6940134479601</v>
      </c>
      <c r="G19" s="11">
        <v>4976.6940134479601</v>
      </c>
      <c r="H19" s="12">
        <v>8422.0975612196198</v>
      </c>
      <c r="I19" s="16">
        <f t="shared" si="0"/>
        <v>25840.52660828748</v>
      </c>
    </row>
    <row r="20" spans="2:9" x14ac:dyDescent="0.2">
      <c r="B20" s="6" t="s">
        <v>7</v>
      </c>
      <c r="C20" s="7" t="s">
        <v>25</v>
      </c>
      <c r="D20" s="10">
        <v>1616.33393330847</v>
      </c>
      <c r="E20" s="11">
        <v>3232.66786661693</v>
      </c>
      <c r="F20" s="11">
        <v>3232.66786661693</v>
      </c>
      <c r="G20" s="11">
        <v>3232.66786661693</v>
      </c>
      <c r="H20" s="12">
        <v>5470.6686973517299</v>
      </c>
      <c r="I20" s="16">
        <f t="shared" si="0"/>
        <v>16785.00623051099</v>
      </c>
    </row>
    <row r="21" spans="2:9" x14ac:dyDescent="0.2">
      <c r="B21" s="6" t="s">
        <v>7</v>
      </c>
      <c r="C21" s="7" t="s">
        <v>26</v>
      </c>
      <c r="D21" s="10">
        <v>3222.75506225135</v>
      </c>
      <c r="E21" s="11">
        <v>6445.5101245026999</v>
      </c>
      <c r="F21" s="11">
        <v>6445.5101245026999</v>
      </c>
      <c r="G21" s="11">
        <v>6445.5101245026999</v>
      </c>
      <c r="H21" s="12">
        <v>10907.786364543001</v>
      </c>
      <c r="I21" s="16">
        <f t="shared" si="0"/>
        <v>33467.071800302452</v>
      </c>
    </row>
    <row r="22" spans="2:9" x14ac:dyDescent="0.2">
      <c r="B22" s="6" t="s">
        <v>7</v>
      </c>
      <c r="C22" s="7" t="s">
        <v>27</v>
      </c>
      <c r="D22" s="10">
        <v>29960.633303197399</v>
      </c>
      <c r="E22" s="11">
        <v>59921.266606394798</v>
      </c>
      <c r="F22" s="11">
        <v>59921.266606394798</v>
      </c>
      <c r="G22" s="11">
        <v>59921.266606394798</v>
      </c>
      <c r="H22" s="12">
        <v>101405.220410822</v>
      </c>
      <c r="I22" s="16">
        <f t="shared" si="0"/>
        <v>311129.65353320382</v>
      </c>
    </row>
    <row r="23" spans="2:9" x14ac:dyDescent="0.2">
      <c r="B23" s="6" t="s">
        <v>7</v>
      </c>
      <c r="C23" s="7" t="s">
        <v>28</v>
      </c>
      <c r="D23" s="10">
        <v>3783.7609960341101</v>
      </c>
      <c r="E23" s="11">
        <v>7567.5219920682202</v>
      </c>
      <c r="F23" s="11">
        <v>7567.5219920682202</v>
      </c>
      <c r="G23" s="11">
        <v>7567.5219920682202</v>
      </c>
      <c r="H23" s="12">
        <v>12806.575678884699</v>
      </c>
      <c r="I23" s="16">
        <f t="shared" si="0"/>
        <v>39292.90265112347</v>
      </c>
    </row>
    <row r="24" spans="2:9" x14ac:dyDescent="0.2">
      <c r="B24" s="6" t="s">
        <v>7</v>
      </c>
      <c r="C24" s="7" t="s">
        <v>29</v>
      </c>
      <c r="D24" s="10">
        <v>1166.7708995918599</v>
      </c>
      <c r="E24" s="11">
        <v>2333.5417991837298</v>
      </c>
      <c r="F24" s="11">
        <v>2333.5417991837298</v>
      </c>
      <c r="G24" s="11">
        <v>2333.5417991837298</v>
      </c>
      <c r="H24" s="12">
        <v>3949.0707370801501</v>
      </c>
      <c r="I24" s="16">
        <f t="shared" si="0"/>
        <v>12116.467034223198</v>
      </c>
    </row>
    <row r="25" spans="2:9" x14ac:dyDescent="0.2">
      <c r="B25" s="6" t="s">
        <v>7</v>
      </c>
      <c r="C25" s="7" t="s">
        <v>30</v>
      </c>
      <c r="D25" s="10">
        <v>1073.10332938643</v>
      </c>
      <c r="E25" s="11">
        <v>2146.20665877286</v>
      </c>
      <c r="F25" s="11">
        <v>2146.20665877286</v>
      </c>
      <c r="G25" s="11">
        <v>2146.20665877286</v>
      </c>
      <c r="H25" s="12">
        <v>3632.0420379232901</v>
      </c>
      <c r="I25" s="16">
        <f t="shared" si="0"/>
        <v>11143.7653436283</v>
      </c>
    </row>
    <row r="26" spans="2:9" x14ac:dyDescent="0.2">
      <c r="B26" s="6" t="s">
        <v>7</v>
      </c>
      <c r="C26" s="7" t="s">
        <v>31</v>
      </c>
      <c r="D26" s="10">
        <v>16770.737131153699</v>
      </c>
      <c r="E26" s="11">
        <v>33541.4742623075</v>
      </c>
      <c r="F26" s="11">
        <v>33541.4742623075</v>
      </c>
      <c r="G26" s="11">
        <v>33541.4742623075</v>
      </c>
      <c r="H26" s="12">
        <v>56762.494905443396</v>
      </c>
      <c r="I26" s="16">
        <f t="shared" si="0"/>
        <v>174157.65482351958</v>
      </c>
    </row>
    <row r="27" spans="2:9" x14ac:dyDescent="0.2">
      <c r="B27" s="6" t="s">
        <v>7</v>
      </c>
      <c r="C27" s="7" t="s">
        <v>32</v>
      </c>
      <c r="D27" s="10">
        <v>7972.7624819335797</v>
      </c>
      <c r="E27" s="11">
        <v>15945.524963867199</v>
      </c>
      <c r="F27" s="11">
        <v>15945.524963867199</v>
      </c>
      <c r="G27" s="11">
        <v>15945.524963867199</v>
      </c>
      <c r="H27" s="12">
        <v>26984.7345542367</v>
      </c>
      <c r="I27" s="16">
        <f t="shared" si="0"/>
        <v>82794.071927771874</v>
      </c>
    </row>
    <row r="28" spans="2:9" x14ac:dyDescent="0.2">
      <c r="B28" s="6" t="s">
        <v>7</v>
      </c>
      <c r="C28" s="7" t="s">
        <v>33</v>
      </c>
      <c r="D28" s="10">
        <v>980.64413201760203</v>
      </c>
      <c r="E28" s="11">
        <v>1961.2882640352</v>
      </c>
      <c r="F28" s="11">
        <v>1961.2882640352</v>
      </c>
      <c r="G28" s="11">
        <v>1961.2882640352</v>
      </c>
      <c r="H28" s="12">
        <v>3319.1032160595701</v>
      </c>
      <c r="I28" s="16">
        <f t="shared" si="0"/>
        <v>10183.612140182771</v>
      </c>
    </row>
    <row r="29" spans="2:9" x14ac:dyDescent="0.2">
      <c r="B29" s="6" t="s">
        <v>7</v>
      </c>
      <c r="C29" s="7" t="s">
        <v>34</v>
      </c>
      <c r="D29" s="10">
        <v>1662.43701440271</v>
      </c>
      <c r="E29" s="11">
        <v>3324.87402880542</v>
      </c>
      <c r="F29" s="11">
        <v>3324.87402880542</v>
      </c>
      <c r="G29" s="11">
        <v>3324.87402880542</v>
      </c>
      <c r="H29" s="12">
        <v>5626.7098949014799</v>
      </c>
      <c r="I29" s="16">
        <f t="shared" si="0"/>
        <v>17263.768995720449</v>
      </c>
    </row>
    <row r="30" spans="2:9" x14ac:dyDescent="0.2">
      <c r="B30" s="6" t="s">
        <v>7</v>
      </c>
      <c r="C30" s="7" t="s">
        <v>35</v>
      </c>
      <c r="D30" s="10">
        <v>4190.0248586950502</v>
      </c>
      <c r="E30" s="11">
        <v>8380.0497173901003</v>
      </c>
      <c r="F30" s="11">
        <v>8380.0497173901003</v>
      </c>
      <c r="G30" s="11">
        <v>8380.0497173901003</v>
      </c>
      <c r="H30" s="12">
        <v>14181.6225986602</v>
      </c>
      <c r="I30" s="16">
        <f t="shared" si="0"/>
        <v>43511.796609525554</v>
      </c>
    </row>
    <row r="31" spans="2:9" x14ac:dyDescent="0.2">
      <c r="B31" s="6" t="s">
        <v>7</v>
      </c>
      <c r="C31" s="7" t="s">
        <v>36</v>
      </c>
      <c r="D31" s="10">
        <v>1965.7607972566</v>
      </c>
      <c r="E31" s="11">
        <v>3931.5215945131899</v>
      </c>
      <c r="F31" s="11">
        <v>3931.5215945131899</v>
      </c>
      <c r="G31" s="11">
        <v>3931.5215945131899</v>
      </c>
      <c r="H31" s="12">
        <v>6653.34423686848</v>
      </c>
      <c r="I31" s="16">
        <f t="shared" si="0"/>
        <v>20413.66981766465</v>
      </c>
    </row>
    <row r="32" spans="2:9" x14ac:dyDescent="0.2">
      <c r="B32" s="6" t="s">
        <v>7</v>
      </c>
      <c r="C32" s="7" t="s">
        <v>37</v>
      </c>
      <c r="D32" s="10">
        <v>2550.80421162524</v>
      </c>
      <c r="E32" s="11">
        <v>5101.60842325047</v>
      </c>
      <c r="F32" s="11">
        <v>5101.60842325047</v>
      </c>
      <c r="G32" s="11">
        <v>5101.60842325047</v>
      </c>
      <c r="H32" s="12">
        <v>8633.4911778085007</v>
      </c>
      <c r="I32" s="16">
        <f t="shared" si="0"/>
        <v>26489.120659185151</v>
      </c>
    </row>
    <row r="33" spans="2:9" x14ac:dyDescent="0.2">
      <c r="B33" s="6" t="s">
        <v>7</v>
      </c>
      <c r="C33" s="7" t="s">
        <v>38</v>
      </c>
      <c r="D33" s="10">
        <v>2908.0437474015498</v>
      </c>
      <c r="E33" s="11">
        <v>5816.0874948030996</v>
      </c>
      <c r="F33" s="11">
        <v>5816.0874948030996</v>
      </c>
      <c r="G33" s="11">
        <v>5816.0874948030996</v>
      </c>
      <c r="H33" s="12">
        <v>9842.6096065898601</v>
      </c>
      <c r="I33" s="16">
        <f t="shared" si="0"/>
        <v>30198.91583840071</v>
      </c>
    </row>
    <row r="34" spans="2:9" x14ac:dyDescent="0.2">
      <c r="B34" s="6" t="s">
        <v>7</v>
      </c>
      <c r="C34" s="7" t="s">
        <v>39</v>
      </c>
      <c r="D34" s="10">
        <v>2703.5605564225598</v>
      </c>
      <c r="E34" s="11">
        <v>5407.1211128451196</v>
      </c>
      <c r="F34" s="11">
        <v>5407.1211128451196</v>
      </c>
      <c r="G34" s="11">
        <v>5407.1211128451196</v>
      </c>
      <c r="H34" s="12">
        <v>9150.5126525071191</v>
      </c>
      <c r="I34" s="16">
        <f t="shared" si="0"/>
        <v>28075.436547465033</v>
      </c>
    </row>
    <row r="35" spans="2:9" x14ac:dyDescent="0.2">
      <c r="B35" s="6" t="s">
        <v>7</v>
      </c>
      <c r="C35" s="7" t="s">
        <v>40</v>
      </c>
      <c r="D35" s="10">
        <v>3110.39608401234</v>
      </c>
      <c r="E35" s="11">
        <v>6220.79216802469</v>
      </c>
      <c r="F35" s="11">
        <v>6220.79216802469</v>
      </c>
      <c r="G35" s="11">
        <v>6220.79216802469</v>
      </c>
      <c r="H35" s="12">
        <v>10527.494438195599</v>
      </c>
      <c r="I35" s="16">
        <f t="shared" si="0"/>
        <v>32300.26702628201</v>
      </c>
    </row>
    <row r="36" spans="2:9" x14ac:dyDescent="0.2">
      <c r="B36" s="6" t="s">
        <v>7</v>
      </c>
      <c r="C36" s="7" t="s">
        <v>41</v>
      </c>
      <c r="D36" s="10">
        <v>96876.673787541295</v>
      </c>
      <c r="E36" s="11">
        <v>193753.347575083</v>
      </c>
      <c r="F36" s="11">
        <v>193753.347575083</v>
      </c>
      <c r="G36" s="11">
        <v>193753.347575083</v>
      </c>
      <c r="H36" s="12">
        <v>327890.28051167802</v>
      </c>
      <c r="I36" s="16">
        <f t="shared" si="0"/>
        <v>1006026.9970244684</v>
      </c>
    </row>
    <row r="37" spans="2:9" x14ac:dyDescent="0.2">
      <c r="B37" s="6" t="s">
        <v>7</v>
      </c>
      <c r="C37" s="7" t="s">
        <v>7</v>
      </c>
      <c r="D37" s="10">
        <v>213868.961810354</v>
      </c>
      <c r="E37" s="11">
        <v>427737.92362070701</v>
      </c>
      <c r="F37" s="11">
        <v>427737.92362070701</v>
      </c>
      <c r="G37" s="11">
        <v>427737.92362070701</v>
      </c>
      <c r="H37" s="12">
        <v>723864.17843504297</v>
      </c>
      <c r="I37" s="16">
        <f t="shared" si="0"/>
        <v>2220946.9111075178</v>
      </c>
    </row>
    <row r="38" spans="2:9" x14ac:dyDescent="0.2">
      <c r="B38" s="6" t="s">
        <v>7</v>
      </c>
      <c r="C38" s="7" t="s">
        <v>42</v>
      </c>
      <c r="D38" s="10">
        <v>3971.52460046651</v>
      </c>
      <c r="E38" s="11">
        <v>7943.0492009330201</v>
      </c>
      <c r="F38" s="11">
        <v>7943.0492009330201</v>
      </c>
      <c r="G38" s="11">
        <v>7943.0492009330201</v>
      </c>
      <c r="H38" s="12">
        <v>13442.0832631174</v>
      </c>
      <c r="I38" s="16">
        <f t="shared" si="0"/>
        <v>41242.755466382972</v>
      </c>
    </row>
    <row r="39" spans="2:9" x14ac:dyDescent="0.2">
      <c r="B39" s="6" t="s">
        <v>7</v>
      </c>
      <c r="C39" s="7" t="s">
        <v>43</v>
      </c>
      <c r="D39" s="10">
        <v>1749.28326932666</v>
      </c>
      <c r="E39" s="11">
        <v>3498.5665386533101</v>
      </c>
      <c r="F39" s="11">
        <v>3498.5665386533101</v>
      </c>
      <c r="G39" s="11">
        <v>3498.5665386533101</v>
      </c>
      <c r="H39" s="12">
        <v>5920.6510654132899</v>
      </c>
      <c r="I39" s="16">
        <f t="shared" si="0"/>
        <v>18165.633950699881</v>
      </c>
    </row>
    <row r="40" spans="2:9" x14ac:dyDescent="0.2">
      <c r="B40" s="6" t="s">
        <v>7</v>
      </c>
      <c r="C40" s="7" t="s">
        <v>44</v>
      </c>
      <c r="D40" s="10">
        <v>1281.8400595883099</v>
      </c>
      <c r="E40" s="11">
        <v>2563.6801191766199</v>
      </c>
      <c r="F40" s="11">
        <v>2563.6801191766199</v>
      </c>
      <c r="G40" s="11">
        <v>2563.6801191766199</v>
      </c>
      <c r="H40" s="12">
        <v>4338.5355862988899</v>
      </c>
      <c r="I40" s="16">
        <f t="shared" si="0"/>
        <v>13311.41600341706</v>
      </c>
    </row>
    <row r="41" spans="2:9" x14ac:dyDescent="0.2">
      <c r="B41" s="6" t="s">
        <v>7</v>
      </c>
      <c r="C41" s="7" t="s">
        <v>45</v>
      </c>
      <c r="D41" s="10">
        <v>840.47067585583397</v>
      </c>
      <c r="E41" s="11">
        <v>1680.94135171167</v>
      </c>
      <c r="F41" s="11">
        <v>1680.94135171167</v>
      </c>
      <c r="G41" s="11">
        <v>1680.94135171167</v>
      </c>
      <c r="H41" s="12">
        <v>2844.6699798197401</v>
      </c>
      <c r="I41" s="16">
        <f t="shared" si="0"/>
        <v>8727.9647108105837</v>
      </c>
    </row>
    <row r="42" spans="2:9" x14ac:dyDescent="0.2">
      <c r="B42" s="6" t="s">
        <v>7</v>
      </c>
      <c r="C42" s="7" t="s">
        <v>46</v>
      </c>
      <c r="D42" s="10">
        <v>5815.8793524827897</v>
      </c>
      <c r="E42" s="11">
        <v>11631.758704965599</v>
      </c>
      <c r="F42" s="11">
        <v>11631.758704965599</v>
      </c>
      <c r="G42" s="11">
        <v>11631.758704965599</v>
      </c>
      <c r="H42" s="12">
        <v>19684.514731480202</v>
      </c>
      <c r="I42" s="16">
        <f t="shared" si="0"/>
        <v>60395.670198859792</v>
      </c>
    </row>
    <row r="43" spans="2:9" x14ac:dyDescent="0.2">
      <c r="B43" s="6" t="s">
        <v>7</v>
      </c>
      <c r="C43" s="7" t="s">
        <v>47</v>
      </c>
      <c r="D43" s="10">
        <v>3214.53455828302</v>
      </c>
      <c r="E43" s="11">
        <v>6429.0691165660301</v>
      </c>
      <c r="F43" s="11">
        <v>6429.0691165660301</v>
      </c>
      <c r="G43" s="11">
        <v>6429.0691165660301</v>
      </c>
      <c r="H43" s="12">
        <v>10879.9631203425</v>
      </c>
      <c r="I43" s="16">
        <f t="shared" si="0"/>
        <v>33381.705028323609</v>
      </c>
    </row>
    <row r="44" spans="2:9" x14ac:dyDescent="0.2">
      <c r="B44" s="6" t="s">
        <v>7</v>
      </c>
      <c r="C44" s="7" t="s">
        <v>48</v>
      </c>
      <c r="D44" s="10">
        <v>2030.9327321833</v>
      </c>
      <c r="E44" s="11">
        <v>4061.8654643666</v>
      </c>
      <c r="F44" s="11">
        <v>4061.8654643666</v>
      </c>
      <c r="G44" s="11">
        <v>4061.8654643666</v>
      </c>
      <c r="H44" s="12">
        <v>6873.9261704665496</v>
      </c>
      <c r="I44" s="16">
        <f t="shared" si="0"/>
        <v>21090.455295749649</v>
      </c>
    </row>
    <row r="45" spans="2:9" x14ac:dyDescent="0.2">
      <c r="B45" s="6" t="s">
        <v>7</v>
      </c>
      <c r="C45" s="7" t="s">
        <v>49</v>
      </c>
      <c r="D45" s="10">
        <v>2028.9354038502699</v>
      </c>
      <c r="E45" s="11">
        <v>4057.8708077005499</v>
      </c>
      <c r="F45" s="11">
        <v>4057.8708077005499</v>
      </c>
      <c r="G45" s="11">
        <v>4057.8708077005499</v>
      </c>
      <c r="H45" s="12">
        <v>6867.1659822624697</v>
      </c>
      <c r="I45" s="16">
        <f t="shared" si="0"/>
        <v>21069.71380921439</v>
      </c>
    </row>
    <row r="46" spans="2:9" x14ac:dyDescent="0.2">
      <c r="B46" s="6" t="s">
        <v>7</v>
      </c>
      <c r="C46" s="7" t="s">
        <v>50</v>
      </c>
      <c r="D46" s="10">
        <v>3796.3987823427701</v>
      </c>
      <c r="E46" s="11">
        <v>7592.7975646855502</v>
      </c>
      <c r="F46" s="11">
        <v>7592.7975646855502</v>
      </c>
      <c r="G46" s="11">
        <v>7592.7975646855502</v>
      </c>
      <c r="H46" s="12">
        <v>12849.3497248525</v>
      </c>
      <c r="I46" s="16">
        <f t="shared" si="0"/>
        <v>39424.141201251921</v>
      </c>
    </row>
    <row r="47" spans="2:9" x14ac:dyDescent="0.2">
      <c r="B47" s="6" t="s">
        <v>7</v>
      </c>
      <c r="C47" s="7" t="s">
        <v>51</v>
      </c>
      <c r="D47" s="10">
        <v>2595.0421102772002</v>
      </c>
      <c r="E47" s="11">
        <v>5190.0842205544004</v>
      </c>
      <c r="F47" s="11">
        <v>5190.0842205544004</v>
      </c>
      <c r="G47" s="11">
        <v>5190.0842205544004</v>
      </c>
      <c r="H47" s="12">
        <v>8783.2194501689901</v>
      </c>
      <c r="I47" s="16">
        <f t="shared" si="0"/>
        <v>26948.514222109392</v>
      </c>
    </row>
    <row r="48" spans="2:9" x14ac:dyDescent="0.2">
      <c r="B48" s="6" t="s">
        <v>7</v>
      </c>
      <c r="C48" s="7" t="s">
        <v>52</v>
      </c>
      <c r="D48" s="10">
        <v>2952.0902895821901</v>
      </c>
      <c r="E48" s="11">
        <v>5904.1805791643701</v>
      </c>
      <c r="F48" s="11">
        <v>5904.1805791643701</v>
      </c>
      <c r="G48" s="11">
        <v>5904.1805791643701</v>
      </c>
      <c r="H48" s="12">
        <v>9991.6902108935501</v>
      </c>
      <c r="I48" s="16">
        <f t="shared" si="0"/>
        <v>30656.322237968852</v>
      </c>
    </row>
    <row r="49" spans="2:9" x14ac:dyDescent="0.2">
      <c r="B49" s="6" t="s">
        <v>7</v>
      </c>
      <c r="C49" s="7" t="s">
        <v>53</v>
      </c>
      <c r="D49" s="10">
        <v>1799.87872386851</v>
      </c>
      <c r="E49" s="11">
        <v>3599.7574477370199</v>
      </c>
      <c r="F49" s="11">
        <v>3599.7574477370199</v>
      </c>
      <c r="G49" s="11">
        <v>3599.7574477370199</v>
      </c>
      <c r="H49" s="12">
        <v>6091.8972192472602</v>
      </c>
      <c r="I49" s="16">
        <f t="shared" si="0"/>
        <v>18691.04828632683</v>
      </c>
    </row>
    <row r="50" spans="2:9" x14ac:dyDescent="0.2">
      <c r="B50" s="6" t="s">
        <v>7</v>
      </c>
      <c r="C50" s="7" t="s">
        <v>54</v>
      </c>
      <c r="D50" s="10">
        <v>3173.8859447536502</v>
      </c>
      <c r="E50" s="11">
        <v>6347.7718895073003</v>
      </c>
      <c r="F50" s="11">
        <v>6347.7718895073003</v>
      </c>
      <c r="G50" s="11">
        <v>6347.7718895073003</v>
      </c>
      <c r="H50" s="12">
        <v>10742.3831976277</v>
      </c>
      <c r="I50" s="16">
        <f t="shared" si="0"/>
        <v>32959.584810903252</v>
      </c>
    </row>
    <row r="51" spans="2:9" x14ac:dyDescent="0.2">
      <c r="B51" s="6" t="s">
        <v>7</v>
      </c>
      <c r="C51" s="7" t="s">
        <v>55</v>
      </c>
      <c r="D51" s="10">
        <v>3739.79405733471</v>
      </c>
      <c r="E51" s="11">
        <v>7479.5881146694301</v>
      </c>
      <c r="F51" s="11">
        <v>7479.5881146694301</v>
      </c>
      <c r="G51" s="11">
        <v>7479.5881146694301</v>
      </c>
      <c r="H51" s="12">
        <v>12657.764501748299</v>
      </c>
      <c r="I51" s="16">
        <f t="shared" si="0"/>
        <v>38836.322903091299</v>
      </c>
    </row>
    <row r="52" spans="2:9" x14ac:dyDescent="0.2">
      <c r="B52" s="6" t="s">
        <v>7</v>
      </c>
      <c r="C52" s="7" t="s">
        <v>56</v>
      </c>
      <c r="D52" s="10">
        <v>5297.9313953672599</v>
      </c>
      <c r="E52" s="11">
        <v>10595.8627907345</v>
      </c>
      <c r="F52" s="11">
        <v>10595.8627907345</v>
      </c>
      <c r="G52" s="11">
        <v>10595.8627907345</v>
      </c>
      <c r="H52" s="12">
        <v>17931.460107396899</v>
      </c>
      <c r="I52" s="16">
        <f t="shared" si="0"/>
        <v>55016.979874967656</v>
      </c>
    </row>
    <row r="53" spans="2:9" x14ac:dyDescent="0.2">
      <c r="B53" s="6" t="s">
        <v>7</v>
      </c>
      <c r="C53" s="7" t="s">
        <v>57</v>
      </c>
      <c r="D53" s="10">
        <v>2626.77852043966</v>
      </c>
      <c r="E53" s="11">
        <v>5253.5570408793301</v>
      </c>
      <c r="F53" s="11">
        <v>5253.5570408793301</v>
      </c>
      <c r="G53" s="11">
        <v>5253.5570408793301</v>
      </c>
      <c r="H53" s="12">
        <v>8890.6349922573208</v>
      </c>
      <c r="I53" s="16">
        <f t="shared" si="0"/>
        <v>27278.08463533497</v>
      </c>
    </row>
    <row r="54" spans="2:9" x14ac:dyDescent="0.2">
      <c r="B54" s="6" t="s">
        <v>7</v>
      </c>
      <c r="C54" s="7" t="s">
        <v>58</v>
      </c>
      <c r="D54" s="10">
        <v>3799.90390544614</v>
      </c>
      <c r="E54" s="11">
        <v>7599.80781089227</v>
      </c>
      <c r="F54" s="11">
        <v>7599.80781089227</v>
      </c>
      <c r="G54" s="11">
        <v>7599.80781089227</v>
      </c>
      <c r="H54" s="12">
        <v>12861.2132184331</v>
      </c>
      <c r="I54" s="16">
        <f t="shared" si="0"/>
        <v>39460.54055655605</v>
      </c>
    </row>
    <row r="55" spans="2:9" x14ac:dyDescent="0.2">
      <c r="B55" s="6" t="s">
        <v>7</v>
      </c>
      <c r="C55" s="7" t="s">
        <v>59</v>
      </c>
      <c r="D55" s="10">
        <v>5923.18471110266</v>
      </c>
      <c r="E55" s="11">
        <v>11846.3694222053</v>
      </c>
      <c r="F55" s="11">
        <v>11846.3694222053</v>
      </c>
      <c r="G55" s="11">
        <v>11846.3694222053</v>
      </c>
      <c r="H55" s="12">
        <v>20047.702099116701</v>
      </c>
      <c r="I55" s="16">
        <f t="shared" si="0"/>
        <v>61509.995076835265</v>
      </c>
    </row>
    <row r="56" spans="2:9" x14ac:dyDescent="0.2">
      <c r="B56" s="6" t="s">
        <v>7</v>
      </c>
      <c r="C56" s="7" t="s">
        <v>60</v>
      </c>
      <c r="D56" s="10">
        <v>2983.3004607878402</v>
      </c>
      <c r="E56" s="11">
        <v>5966.6009215756703</v>
      </c>
      <c r="F56" s="11">
        <v>5966.6009215756703</v>
      </c>
      <c r="G56" s="11">
        <v>5966.6009215756703</v>
      </c>
      <c r="H56" s="12">
        <v>10097.3246365127</v>
      </c>
      <c r="I56" s="16">
        <f t="shared" si="0"/>
        <v>30980.427862027551</v>
      </c>
    </row>
    <row r="57" spans="2:9" x14ac:dyDescent="0.2">
      <c r="B57" s="6" t="s">
        <v>7</v>
      </c>
      <c r="C57" s="7" t="s">
        <v>61</v>
      </c>
      <c r="D57" s="10">
        <v>3376.7813426032799</v>
      </c>
      <c r="E57" s="11">
        <v>6753.5626852065498</v>
      </c>
      <c r="F57" s="11">
        <v>6753.5626852065498</v>
      </c>
      <c r="G57" s="11">
        <v>6753.5626852065498</v>
      </c>
      <c r="H57" s="12">
        <v>11429.106082657199</v>
      </c>
      <c r="I57" s="16">
        <f t="shared" si="0"/>
        <v>35066.575480880128</v>
      </c>
    </row>
    <row r="58" spans="2:9" x14ac:dyDescent="0.2">
      <c r="B58" s="6" t="s">
        <v>7</v>
      </c>
      <c r="C58" s="7" t="s">
        <v>62</v>
      </c>
      <c r="D58" s="10">
        <v>3708.1753871608698</v>
      </c>
      <c r="E58" s="11">
        <v>7416.3507743217497</v>
      </c>
      <c r="F58" s="11">
        <v>7416.3507743217497</v>
      </c>
      <c r="G58" s="11">
        <v>7416.3507743217497</v>
      </c>
      <c r="H58" s="12">
        <v>12550.7474642368</v>
      </c>
      <c r="I58" s="16">
        <f t="shared" si="0"/>
        <v>38507.975174362917</v>
      </c>
    </row>
    <row r="59" spans="2:9" x14ac:dyDescent="0.2">
      <c r="B59" s="6" t="s">
        <v>7</v>
      </c>
      <c r="C59" s="7" t="s">
        <v>63</v>
      </c>
      <c r="D59" s="10">
        <v>4284.7701463076</v>
      </c>
      <c r="E59" s="11">
        <v>8569.5402926152092</v>
      </c>
      <c r="F59" s="11">
        <v>8569.5402926152092</v>
      </c>
      <c r="G59" s="11">
        <v>8569.5402926152092</v>
      </c>
      <c r="H59" s="12">
        <v>14502.298956733401</v>
      </c>
      <c r="I59" s="16">
        <f t="shared" si="0"/>
        <v>44495.689980886629</v>
      </c>
    </row>
    <row r="60" spans="2:9" x14ac:dyDescent="0.2">
      <c r="B60" s="6" t="s">
        <v>7</v>
      </c>
      <c r="C60" s="7" t="s">
        <v>64</v>
      </c>
      <c r="D60" s="10">
        <v>1330.94799452544</v>
      </c>
      <c r="E60" s="11">
        <v>2661.89598905089</v>
      </c>
      <c r="F60" s="11">
        <v>2661.89598905089</v>
      </c>
      <c r="G60" s="11">
        <v>2661.89598905089</v>
      </c>
      <c r="H60" s="12">
        <v>4504.7470583938102</v>
      </c>
      <c r="I60" s="16">
        <f t="shared" si="0"/>
        <v>13821.38302007192</v>
      </c>
    </row>
    <row r="61" spans="2:9" x14ac:dyDescent="0.2">
      <c r="B61" s="6" t="s">
        <v>7</v>
      </c>
      <c r="C61" s="7" t="s">
        <v>65</v>
      </c>
      <c r="D61" s="10">
        <v>2009.7224125867201</v>
      </c>
      <c r="E61" s="11">
        <v>4019.4448251734302</v>
      </c>
      <c r="F61" s="11">
        <v>4019.4448251734302</v>
      </c>
      <c r="G61" s="11">
        <v>4019.4448251734302</v>
      </c>
      <c r="H61" s="12">
        <v>6802.1373964473396</v>
      </c>
      <c r="I61" s="16">
        <f t="shared" si="0"/>
        <v>20870.194284554349</v>
      </c>
    </row>
    <row r="62" spans="2:9" x14ac:dyDescent="0.2">
      <c r="B62" s="6" t="s">
        <v>7</v>
      </c>
      <c r="C62" s="7" t="s">
        <v>66</v>
      </c>
      <c r="D62" s="10">
        <v>14256.410677676</v>
      </c>
      <c r="E62" s="11">
        <v>28512.821355351902</v>
      </c>
      <c r="F62" s="11">
        <v>28512.821355351902</v>
      </c>
      <c r="G62" s="11">
        <v>28512.821355351902</v>
      </c>
      <c r="H62" s="12">
        <v>48252.466909057097</v>
      </c>
      <c r="I62" s="16">
        <f t="shared" si="0"/>
        <v>148047.3416527888</v>
      </c>
    </row>
    <row r="63" spans="2:9" x14ac:dyDescent="0.2">
      <c r="B63" s="6" t="s">
        <v>7</v>
      </c>
      <c r="C63" s="7" t="s">
        <v>67</v>
      </c>
      <c r="D63" s="10">
        <v>1807.6924329676499</v>
      </c>
      <c r="E63" s="11">
        <v>3615.3848659352998</v>
      </c>
      <c r="F63" s="11">
        <v>3615.3848659352998</v>
      </c>
      <c r="G63" s="11">
        <v>3615.3848659352998</v>
      </c>
      <c r="H63" s="12">
        <v>6118.3436192751196</v>
      </c>
      <c r="I63" s="16">
        <f t="shared" si="0"/>
        <v>18772.190650048666</v>
      </c>
    </row>
    <row r="64" spans="2:9" x14ac:dyDescent="0.2">
      <c r="B64" s="6" t="s">
        <v>7</v>
      </c>
      <c r="C64" s="7" t="s">
        <v>68</v>
      </c>
      <c r="D64" s="10">
        <v>4742.0525818835804</v>
      </c>
      <c r="E64" s="11">
        <v>9484.1051637671699</v>
      </c>
      <c r="F64" s="11">
        <v>9484.1051637671699</v>
      </c>
      <c r="G64" s="11">
        <v>9484.1051637671699</v>
      </c>
      <c r="H64" s="12">
        <v>16050.024123298301</v>
      </c>
      <c r="I64" s="16">
        <f t="shared" si="0"/>
        <v>49244.392196483393</v>
      </c>
    </row>
    <row r="65" spans="2:9" x14ac:dyDescent="0.2">
      <c r="B65" s="6" t="s">
        <v>7</v>
      </c>
      <c r="C65" s="7" t="s">
        <v>69</v>
      </c>
      <c r="D65" s="10">
        <v>2602.2863904107298</v>
      </c>
      <c r="E65" s="11">
        <v>5204.5727808214497</v>
      </c>
      <c r="F65" s="11">
        <v>5204.5727808214497</v>
      </c>
      <c r="G65" s="11">
        <v>5204.5727808214497</v>
      </c>
      <c r="H65" s="12">
        <v>8807.7385521593806</v>
      </c>
      <c r="I65" s="16">
        <f t="shared" si="0"/>
        <v>27023.743285034463</v>
      </c>
    </row>
    <row r="66" spans="2:9" x14ac:dyDescent="0.2">
      <c r="B66" s="6" t="s">
        <v>7</v>
      </c>
      <c r="C66" s="7" t="s">
        <v>70</v>
      </c>
      <c r="D66" s="10">
        <v>8050.0022148834096</v>
      </c>
      <c r="E66" s="11">
        <v>16100.004429766799</v>
      </c>
      <c r="F66" s="11">
        <v>16100.004429766799</v>
      </c>
      <c r="G66" s="11">
        <v>16100.004429766799</v>
      </c>
      <c r="H66" s="12">
        <v>27246.161342682299</v>
      </c>
      <c r="I66" s="16">
        <f t="shared" si="0"/>
        <v>83596.176846866103</v>
      </c>
    </row>
    <row r="67" spans="2:9" x14ac:dyDescent="0.2">
      <c r="B67" s="6" t="s">
        <v>7</v>
      </c>
      <c r="C67" s="7" t="s">
        <v>71</v>
      </c>
      <c r="D67" s="10">
        <v>14264.7747256444</v>
      </c>
      <c r="E67" s="11">
        <v>28529.549451288902</v>
      </c>
      <c r="F67" s="11">
        <v>28529.549451288902</v>
      </c>
      <c r="G67" s="11">
        <v>28529.549451288902</v>
      </c>
      <c r="H67" s="12">
        <v>48280.775994488897</v>
      </c>
      <c r="I67" s="16">
        <f t="shared" si="0"/>
        <v>148134.199074</v>
      </c>
    </row>
    <row r="68" spans="2:9" x14ac:dyDescent="0.2">
      <c r="B68" s="6" t="s">
        <v>7</v>
      </c>
      <c r="C68" s="7" t="s">
        <v>72</v>
      </c>
      <c r="D68" s="10">
        <v>4711.7913456454799</v>
      </c>
      <c r="E68" s="11">
        <v>9423.5826912909506</v>
      </c>
      <c r="F68" s="11">
        <v>9423.5826912909506</v>
      </c>
      <c r="G68" s="11">
        <v>9423.5826912909506</v>
      </c>
      <c r="H68" s="12">
        <v>15947.6014775693</v>
      </c>
      <c r="I68" s="16">
        <f t="shared" ref="I68:I120" si="1">SUM(D68:H68)</f>
        <v>48930.140897087636</v>
      </c>
    </row>
    <row r="69" spans="2:9" x14ac:dyDescent="0.2">
      <c r="B69" s="6" t="s">
        <v>7</v>
      </c>
      <c r="C69" s="7" t="s">
        <v>73</v>
      </c>
      <c r="D69" s="10">
        <v>3190.00619841555</v>
      </c>
      <c r="E69" s="11">
        <v>6380.0123968311</v>
      </c>
      <c r="F69" s="11">
        <v>6380.0123968311</v>
      </c>
      <c r="G69" s="11">
        <v>6380.0123968311</v>
      </c>
      <c r="H69" s="12">
        <v>10796.9440561757</v>
      </c>
      <c r="I69" s="16">
        <f t="shared" si="1"/>
        <v>33126.987445084553</v>
      </c>
    </row>
    <row r="70" spans="2:9" x14ac:dyDescent="0.2">
      <c r="B70" s="6" t="s">
        <v>7</v>
      </c>
      <c r="C70" s="7" t="s">
        <v>74</v>
      </c>
      <c r="D70" s="10">
        <v>4515.3720563176303</v>
      </c>
      <c r="E70" s="11">
        <v>9030.7441126352605</v>
      </c>
      <c r="F70" s="11">
        <v>9030.7441126352605</v>
      </c>
      <c r="G70" s="11">
        <v>9030.7441126352605</v>
      </c>
      <c r="H70" s="12">
        <v>15282.797729075</v>
      </c>
      <c r="I70" s="16">
        <f t="shared" si="1"/>
        <v>46890.402123298416</v>
      </c>
    </row>
    <row r="71" spans="2:9" x14ac:dyDescent="0.2">
      <c r="B71" s="6" t="s">
        <v>7</v>
      </c>
      <c r="C71" s="7" t="s">
        <v>75</v>
      </c>
      <c r="D71" s="10">
        <v>14680.3673932335</v>
      </c>
      <c r="E71" s="11">
        <v>29360.734786467001</v>
      </c>
      <c r="F71" s="11">
        <v>29360.734786467001</v>
      </c>
      <c r="G71" s="11">
        <v>29360.734786467001</v>
      </c>
      <c r="H71" s="12">
        <v>49687.397330944099</v>
      </c>
      <c r="I71" s="16">
        <f t="shared" si="1"/>
        <v>152449.96908357859</v>
      </c>
    </row>
    <row r="72" spans="2:9" x14ac:dyDescent="0.2">
      <c r="B72" s="6" t="s">
        <v>7</v>
      </c>
      <c r="C72" s="7" t="s">
        <v>76</v>
      </c>
      <c r="D72" s="10">
        <v>4858.1582062418202</v>
      </c>
      <c r="E72" s="11">
        <v>9716.3164124836494</v>
      </c>
      <c r="F72" s="11">
        <v>9716.3164124836494</v>
      </c>
      <c r="G72" s="11">
        <v>9716.3164124836494</v>
      </c>
      <c r="H72" s="12">
        <v>16442.997005741599</v>
      </c>
      <c r="I72" s="16">
        <f t="shared" si="1"/>
        <v>50450.104449434366</v>
      </c>
    </row>
    <row r="73" spans="2:9" x14ac:dyDescent="0.2">
      <c r="B73" s="6" t="s">
        <v>7</v>
      </c>
      <c r="C73" s="7" t="s">
        <v>77</v>
      </c>
      <c r="D73" s="10">
        <v>2095.5300647471699</v>
      </c>
      <c r="E73" s="11">
        <v>4191.0601294943399</v>
      </c>
      <c r="F73" s="11">
        <v>4191.0601294943399</v>
      </c>
      <c r="G73" s="11">
        <v>4191.0601294943399</v>
      </c>
      <c r="H73" s="12">
        <v>7092.5632960673502</v>
      </c>
      <c r="I73" s="16">
        <f t="shared" si="1"/>
        <v>21761.273749297539</v>
      </c>
    </row>
    <row r="74" spans="2:9" x14ac:dyDescent="0.2">
      <c r="B74" s="6" t="s">
        <v>7</v>
      </c>
      <c r="C74" s="7" t="s">
        <v>78</v>
      </c>
      <c r="D74" s="10">
        <v>2040.27635555289</v>
      </c>
      <c r="E74" s="11">
        <v>4080.55271110578</v>
      </c>
      <c r="F74" s="11">
        <v>4080.55271110578</v>
      </c>
      <c r="G74" s="11">
        <v>4080.55271110578</v>
      </c>
      <c r="H74" s="12">
        <v>6905.5507418713196</v>
      </c>
      <c r="I74" s="16">
        <f t="shared" si="1"/>
        <v>21187.485230741549</v>
      </c>
    </row>
    <row r="75" spans="2:9" x14ac:dyDescent="0.2">
      <c r="B75" s="6" t="s">
        <v>7</v>
      </c>
      <c r="C75" s="7" t="s">
        <v>79</v>
      </c>
      <c r="D75" s="10">
        <v>3578.68340685157</v>
      </c>
      <c r="E75" s="11">
        <v>7157.36681370315</v>
      </c>
      <c r="F75" s="11">
        <v>7157.36681370315</v>
      </c>
      <c r="G75" s="11">
        <v>7157.36681370315</v>
      </c>
      <c r="H75" s="12">
        <v>12112.4669154976</v>
      </c>
      <c r="I75" s="16">
        <f t="shared" si="1"/>
        <v>37163.250763458622</v>
      </c>
    </row>
    <row r="76" spans="2:9" x14ac:dyDescent="0.2">
      <c r="B76" s="6" t="s">
        <v>7</v>
      </c>
      <c r="C76" s="7" t="s">
        <v>80</v>
      </c>
      <c r="D76" s="10">
        <v>10193.039298600501</v>
      </c>
      <c r="E76" s="11">
        <v>20386.078597201002</v>
      </c>
      <c r="F76" s="11">
        <v>20386.078597201002</v>
      </c>
      <c r="G76" s="11">
        <v>20386.078597201002</v>
      </c>
      <c r="H76" s="12">
        <v>34499.517626032401</v>
      </c>
      <c r="I76" s="16">
        <f t="shared" si="1"/>
        <v>105850.79271623591</v>
      </c>
    </row>
    <row r="77" spans="2:9" x14ac:dyDescent="0.2">
      <c r="B77" s="6" t="s">
        <v>7</v>
      </c>
      <c r="C77" s="7" t="s">
        <v>81</v>
      </c>
      <c r="D77" s="10">
        <v>2674.3879866457301</v>
      </c>
      <c r="E77" s="11">
        <v>5348.7759732914601</v>
      </c>
      <c r="F77" s="11">
        <v>5348.7759732914601</v>
      </c>
      <c r="G77" s="11">
        <v>5348.7759732914601</v>
      </c>
      <c r="H77" s="12">
        <v>9051.7747240317003</v>
      </c>
      <c r="I77" s="16">
        <f t="shared" si="1"/>
        <v>27772.490630551813</v>
      </c>
    </row>
    <row r="78" spans="2:9" x14ac:dyDescent="0.2">
      <c r="B78" s="6" t="s">
        <v>7</v>
      </c>
      <c r="C78" s="7" t="s">
        <v>82</v>
      </c>
      <c r="D78" s="10">
        <v>1700.7077864457799</v>
      </c>
      <c r="E78" s="11">
        <v>3401.4155728915698</v>
      </c>
      <c r="F78" s="11">
        <v>3401.4155728915698</v>
      </c>
      <c r="G78" s="11">
        <v>3401.4155728915698</v>
      </c>
      <c r="H78" s="12">
        <v>5756.2417387395799</v>
      </c>
      <c r="I78" s="16">
        <f t="shared" si="1"/>
        <v>17661.196243860068</v>
      </c>
    </row>
    <row r="79" spans="2:9" x14ac:dyDescent="0.2">
      <c r="B79" s="6" t="s">
        <v>7</v>
      </c>
      <c r="C79" s="7" t="s">
        <v>83</v>
      </c>
      <c r="D79" s="10">
        <v>3679.7033735190198</v>
      </c>
      <c r="E79" s="11">
        <v>7359.4067470380296</v>
      </c>
      <c r="F79" s="11">
        <v>7359.4067470380296</v>
      </c>
      <c r="G79" s="11">
        <v>7359.4067470380296</v>
      </c>
      <c r="H79" s="12">
        <v>12454.380648833599</v>
      </c>
      <c r="I79" s="16">
        <f t="shared" si="1"/>
        <v>38212.304263466707</v>
      </c>
    </row>
    <row r="80" spans="2:9" x14ac:dyDescent="0.2">
      <c r="B80" s="6" t="s">
        <v>7</v>
      </c>
      <c r="C80" s="7" t="s">
        <v>84</v>
      </c>
      <c r="D80" s="10">
        <v>1902.7194238168199</v>
      </c>
      <c r="E80" s="11">
        <v>3805.4388476336399</v>
      </c>
      <c r="F80" s="11">
        <v>3805.4388476336399</v>
      </c>
      <c r="G80" s="11">
        <v>3805.4388476336399</v>
      </c>
      <c r="H80" s="12">
        <v>6439.9734344569297</v>
      </c>
      <c r="I80" s="16">
        <f t="shared" si="1"/>
        <v>19759.00940117467</v>
      </c>
    </row>
    <row r="81" spans="2:9" x14ac:dyDescent="0.2">
      <c r="B81" s="6" t="s">
        <v>7</v>
      </c>
      <c r="C81" s="7" t="s">
        <v>85</v>
      </c>
      <c r="D81" s="10">
        <v>5830.0367418194</v>
      </c>
      <c r="E81" s="11">
        <v>11660.0734836388</v>
      </c>
      <c r="F81" s="11">
        <v>11660.0734836388</v>
      </c>
      <c r="G81" s="11">
        <v>11660.0734836388</v>
      </c>
      <c r="H81" s="12">
        <v>19732.4320492349</v>
      </c>
      <c r="I81" s="16">
        <f t="shared" si="1"/>
        <v>60542.6892419707</v>
      </c>
    </row>
    <row r="82" spans="2:9" x14ac:dyDescent="0.2">
      <c r="B82" s="6" t="s">
        <v>7</v>
      </c>
      <c r="C82" s="7" t="s">
        <v>86</v>
      </c>
      <c r="D82" s="10">
        <v>1683.0276253355901</v>
      </c>
      <c r="E82" s="11">
        <v>3366.0552506711902</v>
      </c>
      <c r="F82" s="11">
        <v>3366.0552506711902</v>
      </c>
      <c r="G82" s="11">
        <v>3366.0552506711902</v>
      </c>
      <c r="H82" s="12">
        <v>5696.4011934435403</v>
      </c>
      <c r="I82" s="16">
        <f t="shared" si="1"/>
        <v>17477.594570792702</v>
      </c>
    </row>
    <row r="83" spans="2:9" x14ac:dyDescent="0.2">
      <c r="B83" s="6" t="s">
        <v>7</v>
      </c>
      <c r="C83" s="7" t="s">
        <v>87</v>
      </c>
      <c r="D83" s="10">
        <v>3594.5204857336098</v>
      </c>
      <c r="E83" s="11">
        <v>7189.0409714672096</v>
      </c>
      <c r="F83" s="11">
        <v>7189.0409714672096</v>
      </c>
      <c r="G83" s="11">
        <v>7189.0409714672096</v>
      </c>
      <c r="H83" s="12">
        <v>12166.069336329099</v>
      </c>
      <c r="I83" s="16">
        <f t="shared" si="1"/>
        <v>37327.712736464338</v>
      </c>
    </row>
    <row r="84" spans="2:9" x14ac:dyDescent="0.2">
      <c r="B84" s="6" t="s">
        <v>7</v>
      </c>
      <c r="C84" s="7" t="s">
        <v>88</v>
      </c>
      <c r="D84" s="10">
        <v>15741.964258485999</v>
      </c>
      <c r="E84" s="11">
        <v>31483.928516972101</v>
      </c>
      <c r="F84" s="11">
        <v>31483.928516972101</v>
      </c>
      <c r="G84" s="11">
        <v>31483.928516972101</v>
      </c>
      <c r="H84" s="12">
        <v>53280.494413337401</v>
      </c>
      <c r="I84" s="16">
        <f t="shared" si="1"/>
        <v>163474.24422273971</v>
      </c>
    </row>
    <row r="85" spans="2:9" x14ac:dyDescent="0.2">
      <c r="B85" s="6" t="s">
        <v>7</v>
      </c>
      <c r="C85" s="7" t="s">
        <v>89</v>
      </c>
      <c r="D85" s="10">
        <v>4202.4564592854204</v>
      </c>
      <c r="E85" s="11">
        <v>8404.9129185708407</v>
      </c>
      <c r="F85" s="11">
        <v>8404.9129185708407</v>
      </c>
      <c r="G85" s="11">
        <v>8404.9129185708407</v>
      </c>
      <c r="H85" s="12">
        <v>14223.6987852737</v>
      </c>
      <c r="I85" s="16">
        <f t="shared" si="1"/>
        <v>43640.894000271641</v>
      </c>
    </row>
    <row r="86" spans="2:9" x14ac:dyDescent="0.2">
      <c r="B86" s="6" t="s">
        <v>7</v>
      </c>
      <c r="C86" s="7" t="s">
        <v>90</v>
      </c>
      <c r="D86" s="10">
        <v>6285.9190268926504</v>
      </c>
      <c r="E86" s="11">
        <v>12571.838053785301</v>
      </c>
      <c r="F86" s="11">
        <v>12571.838053785301</v>
      </c>
      <c r="G86" s="11">
        <v>12571.838053785301</v>
      </c>
      <c r="H86" s="12">
        <v>21275.4182448674</v>
      </c>
      <c r="I86" s="16">
        <f t="shared" si="1"/>
        <v>65276.851433115953</v>
      </c>
    </row>
    <row r="87" spans="2:9" x14ac:dyDescent="0.2">
      <c r="B87" s="6" t="s">
        <v>7</v>
      </c>
      <c r="C87" s="7" t="s">
        <v>91</v>
      </c>
      <c r="D87" s="10">
        <v>2775.2606300022799</v>
      </c>
      <c r="E87" s="11">
        <v>5550.5212600045597</v>
      </c>
      <c r="F87" s="11">
        <v>5550.5212600045597</v>
      </c>
      <c r="G87" s="11">
        <v>5550.5212600045597</v>
      </c>
      <c r="H87" s="12">
        <v>9393.1898246231103</v>
      </c>
      <c r="I87" s="16">
        <f t="shared" si="1"/>
        <v>28820.014234639068</v>
      </c>
    </row>
    <row r="88" spans="2:9" x14ac:dyDescent="0.2">
      <c r="B88" s="6" t="s">
        <v>7</v>
      </c>
      <c r="C88" s="7" t="s">
        <v>92</v>
      </c>
      <c r="D88" s="10">
        <v>3868.5823435187999</v>
      </c>
      <c r="E88" s="11">
        <v>7737.1646870376098</v>
      </c>
      <c r="F88" s="11">
        <v>7737.1646870376098</v>
      </c>
      <c r="G88" s="11">
        <v>7737.1646870376098</v>
      </c>
      <c r="H88" s="12">
        <v>13093.663316525201</v>
      </c>
      <c r="I88" s="16">
        <f t="shared" si="1"/>
        <v>40173.739721156831</v>
      </c>
    </row>
    <row r="89" spans="2:9" x14ac:dyDescent="0.2">
      <c r="B89" s="6" t="s">
        <v>7</v>
      </c>
      <c r="C89" s="7" t="s">
        <v>93</v>
      </c>
      <c r="D89" s="10">
        <v>4894.37907166472</v>
      </c>
      <c r="E89" s="11">
        <v>9788.7581433294399</v>
      </c>
      <c r="F89" s="11">
        <v>9788.7581433294399</v>
      </c>
      <c r="G89" s="11">
        <v>9788.7581433294399</v>
      </c>
      <c r="H89" s="12">
        <v>16565.590704096001</v>
      </c>
      <c r="I89" s="16">
        <f t="shared" si="1"/>
        <v>50826.244205749041</v>
      </c>
    </row>
    <row r="90" spans="2:9" x14ac:dyDescent="0.2">
      <c r="B90" s="6" t="s">
        <v>7</v>
      </c>
      <c r="C90" s="7" t="s">
        <v>94</v>
      </c>
      <c r="D90" s="10">
        <v>1514.4309112849</v>
      </c>
      <c r="E90" s="11">
        <v>3028.8618225698101</v>
      </c>
      <c r="F90" s="11">
        <v>3028.8618225698101</v>
      </c>
      <c r="G90" s="11">
        <v>3028.8618225698101</v>
      </c>
      <c r="H90" s="12">
        <v>5125.7661612719803</v>
      </c>
      <c r="I90" s="16">
        <f t="shared" si="1"/>
        <v>15726.782540266311</v>
      </c>
    </row>
    <row r="91" spans="2:9" x14ac:dyDescent="0.2">
      <c r="B91" s="6" t="s">
        <v>7</v>
      </c>
      <c r="C91" s="7" t="s">
        <v>95</v>
      </c>
      <c r="D91" s="10">
        <v>3131.6648971845598</v>
      </c>
      <c r="E91" s="11">
        <v>6263.3297943691196</v>
      </c>
      <c r="F91" s="11">
        <v>6263.3297943691196</v>
      </c>
      <c r="G91" s="11">
        <v>6263.3297943691196</v>
      </c>
      <c r="H91" s="12">
        <v>10599.4811904708</v>
      </c>
      <c r="I91" s="16">
        <f t="shared" si="1"/>
        <v>32521.135470762718</v>
      </c>
    </row>
    <row r="92" spans="2:9" x14ac:dyDescent="0.2">
      <c r="B92" s="6" t="s">
        <v>7</v>
      </c>
      <c r="C92" s="7" t="s">
        <v>96</v>
      </c>
      <c r="D92" s="10">
        <v>1184.1115062752699</v>
      </c>
      <c r="E92" s="11">
        <v>2368.2230125505398</v>
      </c>
      <c r="F92" s="11">
        <v>2368.2230125505398</v>
      </c>
      <c r="G92" s="11">
        <v>2368.2230125505398</v>
      </c>
      <c r="H92" s="12">
        <v>4007.7620212393699</v>
      </c>
      <c r="I92" s="16">
        <f t="shared" si="1"/>
        <v>12296.542565166259</v>
      </c>
    </row>
    <row r="93" spans="2:9" x14ac:dyDescent="0.2">
      <c r="B93" s="6" t="s">
        <v>7</v>
      </c>
      <c r="C93" s="7" t="s">
        <v>97</v>
      </c>
      <c r="D93" s="10">
        <v>6541.3819235157498</v>
      </c>
      <c r="E93" s="11">
        <v>13082.7638470315</v>
      </c>
      <c r="F93" s="11">
        <v>13082.7638470315</v>
      </c>
      <c r="G93" s="11">
        <v>13082.7638470315</v>
      </c>
      <c r="H93" s="12">
        <v>22140.061894976399</v>
      </c>
      <c r="I93" s="16">
        <f t="shared" si="1"/>
        <v>67929.735359586644</v>
      </c>
    </row>
    <row r="94" spans="2:9" x14ac:dyDescent="0.2">
      <c r="B94" s="6" t="s">
        <v>7</v>
      </c>
      <c r="C94" s="7" t="s">
        <v>98</v>
      </c>
      <c r="D94" s="10">
        <v>17633.329434308798</v>
      </c>
      <c r="E94" s="11">
        <v>35266.658868617596</v>
      </c>
      <c r="F94" s="11">
        <v>35266.658868617596</v>
      </c>
      <c r="G94" s="11">
        <v>35266.658868617596</v>
      </c>
      <c r="H94" s="12">
        <v>59682.038085352899</v>
      </c>
      <c r="I94" s="16">
        <f t="shared" si="1"/>
        <v>183115.3441255145</v>
      </c>
    </row>
    <row r="95" spans="2:9" x14ac:dyDescent="0.2">
      <c r="B95" s="6" t="s">
        <v>7</v>
      </c>
      <c r="C95" s="7" t="s">
        <v>99</v>
      </c>
      <c r="D95" s="10">
        <v>2325.8584727959301</v>
      </c>
      <c r="E95" s="11">
        <v>4651.7169455918602</v>
      </c>
      <c r="F95" s="11">
        <v>4651.7169455918602</v>
      </c>
      <c r="G95" s="11">
        <v>4651.7169455918602</v>
      </c>
      <c r="H95" s="12">
        <v>7872.13636946314</v>
      </c>
      <c r="I95" s="16">
        <f t="shared" si="1"/>
        <v>24153.145679034649</v>
      </c>
    </row>
    <row r="96" spans="2:9" x14ac:dyDescent="0.2">
      <c r="B96" s="6" t="s">
        <v>7</v>
      </c>
      <c r="C96" s="7" t="s">
        <v>100</v>
      </c>
      <c r="D96" s="10">
        <v>13195.0118758564</v>
      </c>
      <c r="E96" s="11">
        <v>26390.023751712801</v>
      </c>
      <c r="F96" s="11">
        <v>26390.023751712801</v>
      </c>
      <c r="G96" s="11">
        <v>26390.023751712801</v>
      </c>
      <c r="H96" s="12">
        <v>44660.040195206297</v>
      </c>
      <c r="I96" s="16">
        <f t="shared" si="1"/>
        <v>137025.12332620111</v>
      </c>
    </row>
    <row r="97" spans="2:9" x14ac:dyDescent="0.2">
      <c r="B97" s="6" t="s">
        <v>7</v>
      </c>
      <c r="C97" s="7" t="s">
        <v>101</v>
      </c>
      <c r="D97" s="10">
        <v>16107.6798412635</v>
      </c>
      <c r="E97" s="11">
        <v>32215.359682526901</v>
      </c>
      <c r="F97" s="11">
        <v>32215.359682526901</v>
      </c>
      <c r="G97" s="11">
        <v>32215.359682526901</v>
      </c>
      <c r="H97" s="12">
        <v>54518.301001199397</v>
      </c>
      <c r="I97" s="16">
        <f t="shared" si="1"/>
        <v>167272.0598900436</v>
      </c>
    </row>
    <row r="98" spans="2:9" x14ac:dyDescent="0.2">
      <c r="B98" s="6" t="s">
        <v>7</v>
      </c>
      <c r="C98" s="7" t="s">
        <v>102</v>
      </c>
      <c r="D98" s="10">
        <v>8459.2601534351197</v>
      </c>
      <c r="E98" s="11">
        <v>16918.520306870199</v>
      </c>
      <c r="F98" s="11">
        <v>16918.520306870199</v>
      </c>
      <c r="G98" s="11">
        <v>16918.520306870199</v>
      </c>
      <c r="H98" s="12">
        <v>28631.342057780399</v>
      </c>
      <c r="I98" s="16">
        <f t="shared" si="1"/>
        <v>87846.163131826121</v>
      </c>
    </row>
    <row r="99" spans="2:9" x14ac:dyDescent="0.2">
      <c r="B99" s="6" t="s">
        <v>7</v>
      </c>
      <c r="C99" s="7" t="s">
        <v>103</v>
      </c>
      <c r="D99" s="10">
        <v>3086.6854893826899</v>
      </c>
      <c r="E99" s="11">
        <v>6173.3709787653897</v>
      </c>
      <c r="F99" s="11">
        <v>6173.3709787653897</v>
      </c>
      <c r="G99" s="11">
        <v>6173.3709787653897</v>
      </c>
      <c r="H99" s="12">
        <v>10447.2431948337</v>
      </c>
      <c r="I99" s="16">
        <f t="shared" si="1"/>
        <v>32054.041620512558</v>
      </c>
    </row>
    <row r="100" spans="2:9" x14ac:dyDescent="0.2">
      <c r="B100" s="6" t="s">
        <v>7</v>
      </c>
      <c r="C100" s="7" t="s">
        <v>104</v>
      </c>
      <c r="D100" s="10">
        <v>1403.3678989016901</v>
      </c>
      <c r="E100" s="11">
        <v>2806.7357978033801</v>
      </c>
      <c r="F100" s="11">
        <v>2806.7357978033801</v>
      </c>
      <c r="G100" s="11">
        <v>2806.7357978033801</v>
      </c>
      <c r="H100" s="12">
        <v>4749.8605808980301</v>
      </c>
      <c r="I100" s="16">
        <f t="shared" si="1"/>
        <v>14573.435873209861</v>
      </c>
    </row>
    <row r="101" spans="2:9" x14ac:dyDescent="0.2">
      <c r="B101" s="6" t="s">
        <v>7</v>
      </c>
      <c r="C101" s="7" t="s">
        <v>105</v>
      </c>
      <c r="D101" s="10">
        <v>10132.350438798299</v>
      </c>
      <c r="E101" s="11">
        <v>20264.700877596599</v>
      </c>
      <c r="F101" s="11">
        <v>20264.700877596599</v>
      </c>
      <c r="G101" s="11">
        <v>20264.700877596599</v>
      </c>
      <c r="H101" s="12">
        <v>34294.109177471197</v>
      </c>
      <c r="I101" s="16">
        <f t="shared" si="1"/>
        <v>105220.56224905929</v>
      </c>
    </row>
    <row r="102" spans="2:9" x14ac:dyDescent="0.2">
      <c r="B102" s="6" t="s">
        <v>7</v>
      </c>
      <c r="C102" s="7" t="s">
        <v>106</v>
      </c>
      <c r="D102" s="10">
        <v>4362.0515129754504</v>
      </c>
      <c r="E102" s="11">
        <v>8724.1030259508898</v>
      </c>
      <c r="F102" s="11">
        <v>8724.1030259508898</v>
      </c>
      <c r="G102" s="11">
        <v>8724.1030259508898</v>
      </c>
      <c r="H102" s="12">
        <v>14763.8666593015</v>
      </c>
      <c r="I102" s="16">
        <f t="shared" si="1"/>
        <v>45298.227250129625</v>
      </c>
    </row>
    <row r="103" spans="2:9" x14ac:dyDescent="0.2">
      <c r="B103" s="6" t="s">
        <v>7</v>
      </c>
      <c r="C103" s="7" t="s">
        <v>107</v>
      </c>
      <c r="D103" s="10">
        <v>1470.1896394850301</v>
      </c>
      <c r="E103" s="11">
        <v>2940.3792789700601</v>
      </c>
      <c r="F103" s="11">
        <v>2940.3792789700601</v>
      </c>
      <c r="G103" s="11">
        <v>2940.3792789700601</v>
      </c>
      <c r="H103" s="12">
        <v>4976.0264721031699</v>
      </c>
      <c r="I103" s="16">
        <f t="shared" si="1"/>
        <v>15267.353948498381</v>
      </c>
    </row>
    <row r="104" spans="2:9" x14ac:dyDescent="0.2">
      <c r="B104" s="6" t="s">
        <v>7</v>
      </c>
      <c r="C104" s="7" t="s">
        <v>108</v>
      </c>
      <c r="D104" s="10">
        <v>1355.09558258585</v>
      </c>
      <c r="E104" s="11">
        <v>2710.1911651717101</v>
      </c>
      <c r="F104" s="11">
        <v>2710.1911651717101</v>
      </c>
      <c r="G104" s="11">
        <v>2710.1911651717101</v>
      </c>
      <c r="H104" s="12">
        <v>4586.4773564444304</v>
      </c>
      <c r="I104" s="16">
        <f t="shared" si="1"/>
        <v>14072.146434545411</v>
      </c>
    </row>
    <row r="105" spans="2:9" x14ac:dyDescent="0.2">
      <c r="B105" s="6" t="s">
        <v>7</v>
      </c>
      <c r="C105" s="7" t="s">
        <v>109</v>
      </c>
      <c r="D105" s="10">
        <v>1307.1625361433</v>
      </c>
      <c r="E105" s="11">
        <v>2614.3250722865901</v>
      </c>
      <c r="F105" s="11">
        <v>2614.3250722865901</v>
      </c>
      <c r="G105" s="11">
        <v>2614.3250722865901</v>
      </c>
      <c r="H105" s="12">
        <v>4424.2424300234698</v>
      </c>
      <c r="I105" s="16">
        <f t="shared" si="1"/>
        <v>13574.38018302654</v>
      </c>
    </row>
    <row r="106" spans="2:9" x14ac:dyDescent="0.2">
      <c r="B106" s="6" t="s">
        <v>7</v>
      </c>
      <c r="C106" s="7" t="s">
        <v>110</v>
      </c>
      <c r="D106" s="10">
        <v>5392.4706771610799</v>
      </c>
      <c r="E106" s="11">
        <v>10784.9413543222</v>
      </c>
      <c r="F106" s="11">
        <v>10784.9413543222</v>
      </c>
      <c r="G106" s="11">
        <v>10784.9413543222</v>
      </c>
      <c r="H106" s="12">
        <v>18251.4392150067</v>
      </c>
      <c r="I106" s="16">
        <f t="shared" si="1"/>
        <v>55998.733955134376</v>
      </c>
    </row>
    <row r="107" spans="2:9" x14ac:dyDescent="0.2">
      <c r="B107" s="6" t="s">
        <v>7</v>
      </c>
      <c r="C107" s="7" t="s">
        <v>111</v>
      </c>
      <c r="D107" s="10">
        <v>1562.5730706040799</v>
      </c>
      <c r="E107" s="11">
        <v>3125.1461412081499</v>
      </c>
      <c r="F107" s="11">
        <v>3125.1461412081499</v>
      </c>
      <c r="G107" s="11">
        <v>3125.1461412081499</v>
      </c>
      <c r="H107" s="12">
        <v>5288.7088543522596</v>
      </c>
      <c r="I107" s="16">
        <f t="shared" si="1"/>
        <v>16226.720348580788</v>
      </c>
    </row>
    <row r="108" spans="2:9" x14ac:dyDescent="0.2">
      <c r="B108" s="6" t="s">
        <v>7</v>
      </c>
      <c r="C108" s="7" t="s">
        <v>112</v>
      </c>
      <c r="D108" s="10">
        <v>4775.1021660322303</v>
      </c>
      <c r="E108" s="11">
        <v>9550.2043320644498</v>
      </c>
      <c r="F108" s="11">
        <v>9550.2043320644498</v>
      </c>
      <c r="G108" s="11">
        <v>9550.2043320644498</v>
      </c>
      <c r="H108" s="12">
        <v>16161.884254262901</v>
      </c>
      <c r="I108" s="16">
        <f t="shared" si="1"/>
        <v>49587.599416488483</v>
      </c>
    </row>
    <row r="109" spans="2:9" x14ac:dyDescent="0.2">
      <c r="B109" s="6" t="s">
        <v>7</v>
      </c>
      <c r="C109" s="7" t="s">
        <v>113</v>
      </c>
      <c r="D109" s="10">
        <v>3455.8762864097398</v>
      </c>
      <c r="E109" s="11">
        <v>6911.7525728194796</v>
      </c>
      <c r="F109" s="11">
        <v>6911.7525728194796</v>
      </c>
      <c r="G109" s="11">
        <v>6911.7525728194796</v>
      </c>
      <c r="H109" s="12">
        <v>11696.8120463099</v>
      </c>
      <c r="I109" s="16">
        <f t="shared" si="1"/>
        <v>35887.946051178078</v>
      </c>
    </row>
    <row r="110" spans="2:9" x14ac:dyDescent="0.2">
      <c r="B110" s="6" t="s">
        <v>7</v>
      </c>
      <c r="C110" s="7" t="s">
        <v>114</v>
      </c>
      <c r="D110" s="10">
        <v>6989.1105153920998</v>
      </c>
      <c r="E110" s="11">
        <v>13978.2210307842</v>
      </c>
      <c r="F110" s="11">
        <v>13978.2210307842</v>
      </c>
      <c r="G110" s="11">
        <v>13978.2210307842</v>
      </c>
      <c r="H110" s="12">
        <v>23655.450975173299</v>
      </c>
      <c r="I110" s="16">
        <f t="shared" si="1"/>
        <v>72579.224582918003</v>
      </c>
    </row>
    <row r="111" spans="2:9" x14ac:dyDescent="0.2">
      <c r="B111" s="6" t="s">
        <v>7</v>
      </c>
      <c r="C111" s="7" t="s">
        <v>115</v>
      </c>
      <c r="D111" s="10">
        <v>7332.5491754908198</v>
      </c>
      <c r="E111" s="11">
        <v>14665.0983509816</v>
      </c>
      <c r="F111" s="11">
        <v>14665.0983509816</v>
      </c>
      <c r="G111" s="11">
        <v>14665.0983509816</v>
      </c>
      <c r="H111" s="12">
        <v>24817.858747815098</v>
      </c>
      <c r="I111" s="16">
        <f t="shared" si="1"/>
        <v>76145.702976250715</v>
      </c>
    </row>
    <row r="112" spans="2:9" x14ac:dyDescent="0.2">
      <c r="B112" s="6" t="s">
        <v>7</v>
      </c>
      <c r="C112" s="7" t="s">
        <v>116</v>
      </c>
      <c r="D112" s="10">
        <v>6364.40880850332</v>
      </c>
      <c r="E112" s="11">
        <v>12728.8176170066</v>
      </c>
      <c r="F112" s="11">
        <v>12728.8176170066</v>
      </c>
      <c r="G112" s="11">
        <v>12728.8176170066</v>
      </c>
      <c r="H112" s="12">
        <v>21541.075967241999</v>
      </c>
      <c r="I112" s="16">
        <f t="shared" si="1"/>
        <v>66091.937626765124</v>
      </c>
    </row>
    <row r="113" spans="2:9" x14ac:dyDescent="0.2">
      <c r="B113" s="6" t="s">
        <v>7</v>
      </c>
      <c r="C113" s="7" t="s">
        <v>117</v>
      </c>
      <c r="D113" s="10">
        <v>1756.99645167208</v>
      </c>
      <c r="E113" s="11">
        <v>3513.9929033441499</v>
      </c>
      <c r="F113" s="11">
        <v>3513.9929033441499</v>
      </c>
      <c r="G113" s="11">
        <v>3513.9929033441499</v>
      </c>
      <c r="H113" s="12">
        <v>5946.7572210439503</v>
      </c>
      <c r="I113" s="16">
        <f t="shared" si="1"/>
        <v>18245.73238274848</v>
      </c>
    </row>
    <row r="114" spans="2:9" x14ac:dyDescent="0.2">
      <c r="B114" s="8" t="s">
        <v>7</v>
      </c>
      <c r="C114" s="9" t="s">
        <v>118</v>
      </c>
      <c r="D114" s="13">
        <v>1296.2602145727501</v>
      </c>
      <c r="E114" s="14">
        <v>2592.5204291454902</v>
      </c>
      <c r="F114" s="14">
        <v>2592.5204291454902</v>
      </c>
      <c r="G114" s="14">
        <v>2592.5204291454902</v>
      </c>
      <c r="H114" s="15">
        <v>4387.3422647077596</v>
      </c>
      <c r="I114" s="16">
        <f t="shared" si="1"/>
        <v>13461.163766716982</v>
      </c>
    </row>
    <row r="116" spans="2:9" ht="21.75" thickBot="1" x14ac:dyDescent="0.35">
      <c r="C116" s="17" t="s">
        <v>119</v>
      </c>
      <c r="D116" s="18">
        <f>SUM(D2:D114)</f>
        <v>817909.45017951669</v>
      </c>
      <c r="E116" s="18">
        <f t="shared" ref="E116:H116" si="2">SUM(E2:E114)</f>
        <v>1635818.9003590324</v>
      </c>
      <c r="F116" s="18">
        <f t="shared" si="2"/>
        <v>1635818.9003590324</v>
      </c>
      <c r="G116" s="18">
        <f t="shared" si="2"/>
        <v>1635818.9003590324</v>
      </c>
      <c r="H116" s="18">
        <f t="shared" si="2"/>
        <v>2768308.9082999001</v>
      </c>
      <c r="I116" s="19">
        <f t="shared" si="1"/>
        <v>8493675.059556514</v>
      </c>
    </row>
    <row r="117" spans="2:9" ht="15.75" thickTop="1" x14ac:dyDescent="0.2"/>
    <row r="118" spans="2:9" ht="21.75" thickBot="1" x14ac:dyDescent="0.35">
      <c r="C118" s="20" t="s">
        <v>120</v>
      </c>
      <c r="D118" s="18">
        <v>28017770.69193634</v>
      </c>
      <c r="E118" s="18">
        <v>56035541.383872643</v>
      </c>
      <c r="F118" s="18">
        <v>56035541.383872643</v>
      </c>
      <c r="G118" s="18">
        <v>56035541.383872643</v>
      </c>
      <c r="H118" s="18">
        <v>94829377.726553559</v>
      </c>
      <c r="I118" s="19">
        <f t="shared" si="1"/>
        <v>290953772.57010782</v>
      </c>
    </row>
    <row r="119" spans="2:9" ht="15.75" thickTop="1" x14ac:dyDescent="0.2"/>
    <row r="120" spans="2:9" ht="56.25" thickBot="1" x14ac:dyDescent="0.35">
      <c r="C120" s="21" t="s">
        <v>122</v>
      </c>
      <c r="D120" s="22">
        <v>72758</v>
      </c>
      <c r="E120" s="22">
        <v>218275</v>
      </c>
      <c r="F120" s="22">
        <v>218275</v>
      </c>
      <c r="G120" s="22">
        <v>218275</v>
      </c>
      <c r="H120" s="22">
        <v>363791</v>
      </c>
      <c r="I120" s="23">
        <f t="shared" si="1"/>
        <v>1091374</v>
      </c>
    </row>
    <row r="121" spans="2:9" ht="15.75" thickTop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Tomaiuoli Riccardo</dc:creator>
  <cp:lastModifiedBy>Tomaiuoli Riccardo</cp:lastModifiedBy>
  <dcterms:created xsi:type="dcterms:W3CDTF">2025-02-18T09:57:28Z</dcterms:created>
  <dcterms:modified xsi:type="dcterms:W3CDTF">2025-02-18T10:58:04Z</dcterms:modified>
</cp:coreProperties>
</file>